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555" activeTab="2"/>
  </bookViews>
  <sheets>
    <sheet name="BILANS" sheetId="1" r:id="rId1"/>
    <sheet name="RACHUNEK" sheetId="2" r:id="rId2"/>
    <sheet name="PRZEPŁYWY" sheetId="3" r:id="rId3"/>
  </sheets>
  <definedNames/>
  <calcPr fullCalcOnLoad="1"/>
</workbook>
</file>

<file path=xl/sharedStrings.xml><?xml version="1.0" encoding="utf-8"?>
<sst xmlns="http://schemas.openxmlformats.org/spreadsheetml/2006/main" count="271" uniqueCount="198">
  <si>
    <r>
      <rPr>
        <b/>
        <sz val="11"/>
        <rFont val="Garamond"/>
        <family val="1"/>
      </rPr>
      <t>AKTYWA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</si>
  <si>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r>
      <t>Rok poprzedzający okres bieżący</t>
    </r>
    <r>
      <rPr>
        <vertAlign val="superscript"/>
        <sz val="8"/>
        <rFont val="Garamond"/>
        <family val="1"/>
      </rPr>
      <t xml:space="preserve">        </t>
    </r>
    <r>
      <rPr>
        <sz val="8"/>
        <rFont val="Garamond"/>
        <family val="1"/>
      </rPr>
      <t xml:space="preserve">       (X-1)</t>
    </r>
  </si>
  <si>
    <r>
      <t>Okres bieżący</t>
    </r>
    <r>
      <rPr>
        <vertAlign val="superscript"/>
        <sz val="8"/>
        <rFont val="Garamond"/>
        <family val="1"/>
      </rPr>
      <t xml:space="preserve"> </t>
    </r>
    <r>
      <rPr>
        <sz val="8"/>
        <rFont val="Garamond"/>
        <family val="1"/>
      </rPr>
      <t xml:space="preserve">              (X)</t>
    </r>
  </si>
  <si>
    <t>Prognoza na dzień (n+1)</t>
  </si>
  <si>
    <t>Prognoza na dzień (n+2)</t>
  </si>
  <si>
    <t>Prognoza na dzień (n+3)</t>
  </si>
  <si>
    <t>Prognoza na dzień (n+4)</t>
  </si>
  <si>
    <t>Prognoza na dzień (n+5)</t>
  </si>
  <si>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</si>
  <si>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</si>
  <si>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</si>
  <si>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</si>
  <si>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</si>
  <si>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</si>
  <si>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</si>
  <si>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</si>
  <si>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</si>
  <si>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</si>
  <si>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</si>
  <si>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</si>
  <si>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1. Należności od jednostek powiązanych</t>
  </si>
  <si>
    <t>a) należności z tytułu dostaw i usług</t>
  </si>
  <si>
    <t>b) inne</t>
  </si>
  <si>
    <t>2. Należności od pozostałych jednostek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</si>
  <si>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</si>
  <si>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</si>
  <si>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</si>
  <si>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</si>
  <si>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</si>
  <si>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>a) w jednostkach powiązanych</t>
  </si>
  <si>
    <t xml:space="preserve"> - inne krótkoterminowe aktywa finansowe</t>
  </si>
  <si>
    <t>b) w pozostałych jednostkach</t>
  </si>
  <si>
    <t>c) środki pieniężne i inne aktywa pieniężne</t>
  </si>
  <si>
    <t xml:space="preserve">   - środki pieniężne w kasie i na rachunkach</t>
  </si>
  <si>
    <t xml:space="preserve">   - inne aktywa pieniężne</t>
  </si>
  <si>
    <t>d) inne inwestycje krótkoterminowe</t>
  </si>
  <si>
    <t>2. Inne inwestycje krótkoterminowe</t>
  </si>
  <si>
    <t>IV. Krótkoterminowe rozliczenia międzyokresowe</t>
  </si>
  <si>
    <t>AKTYWA (suma)</t>
  </si>
  <si>
    <r>
      <rPr>
        <b/>
        <sz val="11"/>
        <rFont val="Garamond"/>
        <family val="1"/>
      </rPr>
      <t>PASYWA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</si>
  <si>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t>A. Kapitał (fundusz) własny</t>
  </si>
  <si>
    <t>I. Kapitał (fundusz) podstawowy</t>
  </si>
  <si>
    <t>II. Należne wpłaty na kapitał podstawowy (wielkość -)</t>
  </si>
  <si>
    <t>III. Udziały (akcje) własne (wielkość -)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</si>
  <si>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</si>
  <si>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</si>
  <si>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</si>
  <si>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</si>
  <si>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</si>
  <si>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-)</t>
  </si>
  <si>
    <t>B. Zobowiązania i rezerwy na zobowiązania</t>
  </si>
  <si>
    <t>I. Rezerwy na zobowiązania</t>
  </si>
  <si>
    <t>II. Zobowiązania długoterminowe</t>
  </si>
  <si>
    <t>1. Wobec jednostek powiązanych</t>
  </si>
  <si>
    <t>2. Wobec pozostałych jednostek</t>
  </si>
  <si>
    <t xml:space="preserve">   a) kredyty i pożyczki</t>
  </si>
  <si>
    <t>III. Zobowiązania krótkoterminowe</t>
  </si>
  <si>
    <t xml:space="preserve">   a) z tytułu dostaw i usług</t>
  </si>
  <si>
    <t xml:space="preserve">   b) inne</t>
  </si>
  <si>
    <t xml:space="preserve">   d) z tytułu dostaw i usług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</si>
  <si>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</si>
  <si>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</si>
  <si>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</si>
  <si>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</si>
  <si>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</si>
  <si>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</si>
  <si>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</si>
  <si>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PASYWA (suma)</t>
  </si>
  <si>
    <t>x - rok składania wniosku o dofinansowanie - należy wpisać dane na ostatnie zamknięte kwartały roku bieżącego.</t>
  </si>
  <si>
    <t>Koniec okresu bieżącego - jest to cały  zamknięty rok  składania wniosku o dofinansowanie (prognoza na 31. XII roku składania wniosku)</t>
  </si>
  <si>
    <r>
      <t xml:space="preserve">RACHUNEK ZYSKÓW I STRAT                                                     (wariant porównawczy)                                                                      </t>
    </r>
    <r>
      <rPr>
        <sz val="11"/>
        <rFont val="Garamond"/>
        <family val="1"/>
      </rPr>
      <t>(dane w tys. zł)</t>
    </r>
  </si>
  <si>
    <t>A. Przychody netto ze sprzedaży i zrównane z nimi, w tym:</t>
  </si>
  <si>
    <t>I. Przychód ze sprzedaży produktów (usług)</t>
  </si>
  <si>
    <t>II. Koszt wytworzenia produktów na własne potrzeby jednostki</t>
  </si>
  <si>
    <t>III. Inne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</si>
  <si>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</si>
  <si>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</si>
  <si>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</si>
  <si>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</si>
  <si>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</si>
  <si>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</si>
  <si>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</si>
  <si>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</si>
  <si>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</si>
  <si>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</si>
  <si>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</si>
  <si>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</si>
  <si>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</si>
  <si>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</si>
  <si>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</si>
  <si>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</si>
  <si>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</si>
  <si>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</si>
  <si>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/ STRATA NA DZIAŁALNOŚCI OPERACYJNEJ (C+D-E)</t>
  </si>
  <si>
    <t>G. Przychody finansowe:</t>
  </si>
  <si>
    <t>I. Dywidendy i udziały w zyskach, w tym:</t>
  </si>
  <si>
    <t xml:space="preserve">   -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</si>
  <si>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</si>
  <si>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</si>
  <si>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</si>
  <si>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</si>
  <si>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</si>
  <si>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</si>
  <si>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  - dla jednostek powiązanych</t>
  </si>
  <si>
    <t>II. Strata ze zbycia inwestycji</t>
  </si>
  <si>
    <t>III. Aktualizacja wartości inwestycji</t>
  </si>
  <si>
    <t>IV. Inne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</si>
  <si>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</si>
  <si>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</si>
  <si>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</si>
  <si>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</si>
  <si>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</si>
  <si>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</si>
  <si>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</si>
  <si>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</si>
  <si>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r>
      <rPr>
        <b/>
        <sz val="11"/>
        <rFont val="Garamond"/>
        <family val="1"/>
      </rPr>
      <t>RACHUNEK PRZEPŁYWÓW PIENIĘŻNYCH</t>
    </r>
    <r>
      <rPr>
        <sz val="11"/>
        <rFont val="Garamond"/>
        <family val="1"/>
      </rPr>
      <t xml:space="preserve">                                                              </t>
    </r>
    <r>
      <rPr>
        <b/>
        <sz val="11"/>
        <rFont val="Garamond"/>
        <family val="1"/>
      </rPr>
      <t>(metoda pośrednia)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</si>
  <si>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t>A.</t>
  </si>
  <si>
    <t>Przepływy środków pieniężnych z działalności operacyjnej</t>
  </si>
  <si>
    <t>I.</t>
  </si>
  <si>
    <t xml:space="preserve">Zysk (strata) netto </t>
  </si>
  <si>
    <t>II.</t>
  </si>
  <si>
    <t>Korekty razem</t>
  </si>
  <si>
    <t>1.</t>
  </si>
  <si>
    <t>Amortyzacja</t>
  </si>
  <si>
    <t>2.</t>
  </si>
  <si>
    <t xml:space="preserve">Zyski (straty) z tytułu różnic kursowych </t>
  </si>
  <si>
    <t>3.</t>
  </si>
  <si>
    <t xml:space="preserve">Odsetki i udziały w zyskach (dywidendy) </t>
  </si>
  <si>
    <t>4.</t>
  </si>
  <si>
    <t xml:space="preserve">Zysk (strata) z działalności inwestycyjnej </t>
  </si>
  <si>
    <t>5.</t>
  </si>
  <si>
    <t>Zmiana stanu rezerw</t>
  </si>
  <si>
    <t>6.</t>
  </si>
  <si>
    <t xml:space="preserve">Zmiana stanu zapasów </t>
  </si>
  <si>
    <t>7.</t>
  </si>
  <si>
    <t>Zmiana stanu należności</t>
  </si>
  <si>
    <t>8.</t>
  </si>
  <si>
    <t>Zmiana stanu zobowiązań krótkoterminowych, z wyjątkiem pożyczek i kredytów</t>
  </si>
  <si>
    <t>9.</t>
  </si>
  <si>
    <t xml:space="preserve">Zmiana stanu rozliczeń międzyokresowych </t>
  </si>
  <si>
    <t>10.</t>
  </si>
  <si>
    <t>Inne korekty</t>
  </si>
  <si>
    <t>III.</t>
  </si>
  <si>
    <t>Przepływy pieniężne netto z działalności operacyjnej (I±II)</t>
  </si>
  <si>
    <t>B.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</si>
  <si>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</si>
  <si>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</si>
  <si>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</si>
  <si>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</si>
  <si>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</si>
  <si>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>a)</t>
  </si>
  <si>
    <t xml:space="preserve">w jednostkach powiązanych </t>
  </si>
  <si>
    <t>b)</t>
  </si>
  <si>
    <t>w pozostałych jednostkach</t>
  </si>
  <si>
    <t>-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</si>
  <si>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</si>
  <si>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</si>
  <si>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</si>
  <si>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</si>
  <si>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</si>
  <si>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</si>
  <si>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</si>
  <si>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</si>
  <si>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</si>
  <si>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</si>
  <si>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</si>
  <si>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</si>
  <si>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</si>
  <si>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</si>
  <si>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</si>
  <si>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</si>
  <si>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</si>
  <si>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</si>
  <si>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</si>
  <si>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</si>
  <si>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</si>
  <si>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 xml:space="preserve">Dywidendy i inne wypłaty na rzecz właścicieli </t>
  </si>
  <si>
    <t>Inne, niż wypłaty na rzecz właścicieli, wydatki z tytułu podziału zysku</t>
  </si>
  <si>
    <t>Spłaty kredytów i pożyczek</t>
  </si>
  <si>
    <t xml:space="preserve">Wykup dłużnych papierów wartościowych 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</si>
  <si>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</si>
  <si>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</si>
  <si>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</si>
  <si>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</si>
  <si>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</si>
  <si>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D.</t>
  </si>
  <si>
    <t>Przepływy pieniężne netto razem (A.III±B.III±C.III)</t>
  </si>
  <si>
    <t>E.</t>
  </si>
  <si>
    <t>Bilansowa zmiana stanu środków pieniężnych, w tym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</si>
  <si>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</si>
  <si>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</si>
  <si>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</si>
  <si>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</si>
  <si>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(F±D), w tym</t>
  </si>
  <si>
    <t>o ograniczonej możliwości dysponowania</t>
  </si>
  <si>
    <t xml:space="preserve"> - udziały, papiery wartościowe</t>
  </si>
  <si>
    <t xml:space="preserve">   b) inne zobowiązania finansowe</t>
  </si>
  <si>
    <r>
      <t>Okres bieżący</t>
    </r>
    <r>
      <rPr>
        <vertAlign val="superscript"/>
        <sz val="8"/>
        <rFont val="Garamond"/>
        <family val="1"/>
      </rPr>
      <t xml:space="preserve"> </t>
    </r>
    <r>
      <rPr>
        <sz val="8"/>
        <rFont val="Garamond"/>
        <family val="1"/>
      </rPr>
      <t xml:space="preserve">   cały rok            (X)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</si>
</sst>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_ ;[Red]\-#,##0.00\ "/>
    <numFmt numFmtId="166" formatCode="yyyy/mm/dd;@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vertAlign val="superscript"/>
      <sz val="8"/>
      <name val="Garamond"/>
      <family val="1"/>
    </font>
    <font>
      <b/>
      <sz val="8"/>
      <name val="Garamond"/>
      <family val="1"/>
    </font>
    <font>
      <sz val="7.5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dashed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ashed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4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6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4" xfId="0" applyNumberFormat="1" applyFont="1" applyBorder="1" applyAlignment="1" applyProtection="1">
      <alignment horizontal="right"/>
      <protection locked="0"/>
    </xf>
    <xf numFmtId="4" fontId="2" fillId="0" borderId="25" xfId="0" applyNumberFormat="1" applyFont="1" applyBorder="1" applyAlignment="1" applyProtection="1">
      <alignment horizontal="right"/>
      <protection locked="0"/>
    </xf>
    <xf numFmtId="4" fontId="2" fillId="0" borderId="25" xfId="0" applyNumberFormat="1" applyFont="1" applyFill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 vertical="center"/>
      <protection locked="0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4" fontId="2" fillId="0" borderId="29" xfId="0" applyNumberFormat="1" applyFont="1" applyBorder="1" applyAlignment="1" applyProtection="1">
      <alignment horizontal="right"/>
      <protection locked="0"/>
    </xf>
    <xf numFmtId="4" fontId="2" fillId="0" borderId="30" xfId="0" applyNumberFormat="1" applyFont="1" applyBorder="1" applyAlignment="1" applyProtection="1">
      <alignment horizontal="right"/>
      <protection locked="0"/>
    </xf>
    <xf numFmtId="4" fontId="2" fillId="0" borderId="30" xfId="0" applyNumberFormat="1" applyFont="1" applyFill="1" applyBorder="1" applyAlignment="1" applyProtection="1">
      <alignment horizontal="right"/>
      <protection locked="0"/>
    </xf>
    <xf numFmtId="4" fontId="2" fillId="0" borderId="31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4" fontId="2" fillId="0" borderId="32" xfId="0" applyNumberFormat="1" applyFont="1" applyBorder="1" applyAlignment="1" applyProtection="1">
      <alignment horizontal="right"/>
      <protection locked="0"/>
    </xf>
    <xf numFmtId="4" fontId="2" fillId="0" borderId="33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Fill="1" applyBorder="1" applyAlignment="1" applyProtection="1">
      <alignment horizontal="right"/>
      <protection locked="0"/>
    </xf>
    <xf numFmtId="4" fontId="2" fillId="0" borderId="35" xfId="0" applyNumberFormat="1" applyFont="1" applyBorder="1" applyAlignment="1" applyProtection="1">
      <alignment horizontal="right"/>
      <protection locked="0"/>
    </xf>
    <xf numFmtId="0" fontId="6" fillId="0" borderId="36" xfId="0" applyFont="1" applyBorder="1" applyAlignment="1">
      <alignment/>
    </xf>
    <xf numFmtId="0" fontId="2" fillId="0" borderId="36" xfId="0" applyFont="1" applyBorder="1" applyAlignment="1">
      <alignment/>
    </xf>
    <xf numFmtId="4" fontId="2" fillId="0" borderId="37" xfId="0" applyNumberFormat="1" applyFont="1" applyBorder="1" applyAlignment="1" applyProtection="1">
      <alignment horizontal="right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4" fontId="2" fillId="0" borderId="39" xfId="0" applyNumberFormat="1" applyFont="1" applyBorder="1" applyAlignment="1" applyProtection="1">
      <alignment horizontal="right"/>
      <protection locked="0"/>
    </xf>
    <xf numFmtId="4" fontId="2" fillId="0" borderId="39" xfId="0" applyNumberFormat="1" applyFont="1" applyFill="1" applyBorder="1" applyAlignment="1" applyProtection="1">
      <alignment horizontal="right"/>
      <protection locked="0"/>
    </xf>
    <xf numFmtId="4" fontId="2" fillId="0" borderId="4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0" fontId="6" fillId="0" borderId="41" xfId="0" applyFont="1" applyBorder="1" applyAlignment="1">
      <alignment/>
    </xf>
    <xf numFmtId="0" fontId="2" fillId="0" borderId="41" xfId="0" applyFont="1" applyBorder="1" applyAlignment="1">
      <alignment/>
    </xf>
    <xf numFmtId="4" fontId="2" fillId="0" borderId="42" xfId="0" applyNumberFormat="1" applyFont="1" applyBorder="1" applyAlignment="1" applyProtection="1">
      <alignment horizontal="right"/>
      <protection locked="0"/>
    </xf>
    <xf numFmtId="4" fontId="2" fillId="0" borderId="43" xfId="0" applyNumberFormat="1" applyFont="1" applyBorder="1" applyAlignment="1" applyProtection="1">
      <alignment horizontal="right"/>
      <protection locked="0"/>
    </xf>
    <xf numFmtId="4" fontId="2" fillId="0" borderId="44" xfId="0" applyNumberFormat="1" applyFont="1" applyBorder="1" applyAlignment="1" applyProtection="1">
      <alignment horizontal="right"/>
      <protection locked="0"/>
    </xf>
    <xf numFmtId="4" fontId="2" fillId="0" borderId="44" xfId="0" applyNumberFormat="1" applyFont="1" applyFill="1" applyBorder="1" applyAlignment="1" applyProtection="1">
      <alignment horizontal="right"/>
      <protection locked="0"/>
    </xf>
    <xf numFmtId="4" fontId="2" fillId="0" borderId="45" xfId="0" applyNumberFormat="1" applyFont="1" applyBorder="1" applyAlignment="1" applyProtection="1">
      <alignment horizontal="right"/>
      <protection locked="0"/>
    </xf>
    <xf numFmtId="0" fontId="2" fillId="0" borderId="46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47" xfId="0" applyNumberFormat="1" applyFont="1" applyBorder="1" applyAlignment="1" applyProtection="1">
      <alignment horizontal="right"/>
      <protection locked="0"/>
    </xf>
    <xf numFmtId="4" fontId="2" fillId="0" borderId="48" xfId="0" applyNumberFormat="1" applyFont="1" applyBorder="1" applyAlignment="1" applyProtection="1">
      <alignment horizontal="right"/>
      <protection locked="0"/>
    </xf>
    <xf numFmtId="4" fontId="2" fillId="0" borderId="49" xfId="0" applyNumberFormat="1" applyFont="1" applyBorder="1" applyAlignment="1" applyProtection="1">
      <alignment horizontal="right"/>
      <protection locked="0"/>
    </xf>
    <xf numFmtId="4" fontId="2" fillId="0" borderId="49" xfId="0" applyNumberFormat="1" applyFont="1" applyFill="1" applyBorder="1" applyAlignment="1" applyProtection="1">
      <alignment horizontal="right"/>
      <protection locked="0"/>
    </xf>
    <xf numFmtId="4" fontId="2" fillId="0" borderId="50" xfId="0" applyNumberFormat="1" applyFont="1" applyBorder="1" applyAlignment="1" applyProtection="1">
      <alignment horizontal="right"/>
      <protection locked="0"/>
    </xf>
    <xf numFmtId="4" fontId="2" fillId="0" borderId="51" xfId="0" applyNumberFormat="1" applyFont="1" applyBorder="1" applyAlignment="1" applyProtection="1">
      <alignment horizontal="right"/>
      <protection locked="0"/>
    </xf>
    <xf numFmtId="4" fontId="2" fillId="0" borderId="52" xfId="0" applyNumberFormat="1" applyFont="1" applyBorder="1" applyAlignment="1" applyProtection="1">
      <alignment horizontal="right"/>
      <protection locked="0"/>
    </xf>
    <xf numFmtId="4" fontId="2" fillId="0" borderId="52" xfId="0" applyNumberFormat="1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" fontId="2" fillId="0" borderId="32" xfId="0" applyNumberFormat="1" applyFont="1" applyFill="1" applyBorder="1" applyAlignment="1" applyProtection="1">
      <alignment horizontal="right"/>
      <protection locked="0"/>
    </xf>
    <xf numFmtId="4" fontId="2" fillId="0" borderId="33" xfId="0" applyNumberFormat="1" applyFont="1" applyFill="1" applyBorder="1" applyAlignment="1" applyProtection="1">
      <alignment horizontal="right"/>
      <protection locked="0"/>
    </xf>
    <xf numFmtId="4" fontId="2" fillId="0" borderId="3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2" fillId="0" borderId="53" xfId="0" applyFont="1" applyBorder="1" applyAlignment="1">
      <alignment horizontal="center" vertical="center" wrapText="1"/>
    </xf>
    <xf numFmtId="4" fontId="4" fillId="33" borderId="54" xfId="0" applyNumberFormat="1" applyFont="1" applyFill="1" applyBorder="1" applyAlignment="1">
      <alignment horizontal="right"/>
    </xf>
    <xf numFmtId="4" fontId="4" fillId="33" borderId="55" xfId="0" applyNumberFormat="1" applyFont="1" applyFill="1" applyBorder="1" applyAlignment="1">
      <alignment horizontal="right"/>
    </xf>
    <xf numFmtId="4" fontId="4" fillId="33" borderId="56" xfId="0" applyNumberFormat="1" applyFont="1" applyFill="1" applyBorder="1" applyAlignment="1">
      <alignment horizontal="right"/>
    </xf>
    <xf numFmtId="4" fontId="4" fillId="33" borderId="5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2" fillId="33" borderId="51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" fontId="2" fillId="33" borderId="32" xfId="0" applyNumberFormat="1" applyFont="1" applyFill="1" applyBorder="1" applyAlignment="1">
      <alignment horizontal="right"/>
    </xf>
    <xf numFmtId="0" fontId="2" fillId="33" borderId="46" xfId="0" applyFont="1" applyFill="1" applyBorder="1" applyAlignment="1">
      <alignment/>
    </xf>
    <xf numFmtId="4" fontId="2" fillId="33" borderId="47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/>
    </xf>
    <xf numFmtId="4" fontId="2" fillId="33" borderId="58" xfId="0" applyNumberFormat="1" applyFont="1" applyFill="1" applyBorder="1" applyAlignment="1">
      <alignment horizontal="right"/>
    </xf>
    <xf numFmtId="0" fontId="6" fillId="33" borderId="55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4" fontId="6" fillId="33" borderId="54" xfId="0" applyNumberFormat="1" applyFont="1" applyFill="1" applyBorder="1" applyAlignment="1">
      <alignment horizontal="right"/>
    </xf>
    <xf numFmtId="4" fontId="4" fillId="33" borderId="60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61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4" fontId="2" fillId="33" borderId="24" xfId="0" applyNumberFormat="1" applyFont="1" applyFill="1" applyBorder="1" applyAlignment="1">
      <alignment horizontal="right"/>
    </xf>
    <xf numFmtId="4" fontId="6" fillId="33" borderId="60" xfId="0" applyNumberFormat="1" applyFont="1" applyFill="1" applyBorder="1" applyAlignment="1">
      <alignment horizontal="right"/>
    </xf>
    <xf numFmtId="4" fontId="6" fillId="33" borderId="6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51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>
      <alignment/>
    </xf>
    <xf numFmtId="4" fontId="2" fillId="0" borderId="63" xfId="0" applyNumberFormat="1" applyFont="1" applyFill="1" applyBorder="1" applyAlignment="1" applyProtection="1">
      <alignment horizontal="right"/>
      <protection locked="0"/>
    </xf>
    <xf numFmtId="0" fontId="2" fillId="0" borderId="27" xfId="0" applyFont="1" applyFill="1" applyBorder="1" applyAlignment="1">
      <alignment/>
    </xf>
    <xf numFmtId="4" fontId="2" fillId="0" borderId="58" xfId="0" applyNumberFormat="1" applyFont="1" applyFill="1" applyBorder="1" applyAlignment="1" applyProtection="1">
      <alignment/>
      <protection locked="0"/>
    </xf>
    <xf numFmtId="4" fontId="2" fillId="0" borderId="64" xfId="0" applyNumberFormat="1" applyFont="1" applyFill="1" applyBorder="1" applyAlignment="1" applyProtection="1">
      <alignment/>
      <protection locked="0"/>
    </xf>
    <xf numFmtId="4" fontId="2" fillId="0" borderId="64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65" xfId="0" applyNumberFormat="1" applyFont="1" applyFill="1" applyBorder="1" applyAlignment="1" applyProtection="1">
      <alignment horizontal="right" vertical="center"/>
      <protection locked="0"/>
    </xf>
    <xf numFmtId="4" fontId="2" fillId="0" borderId="66" xfId="0" applyNumberFormat="1" applyFont="1" applyFill="1" applyBorder="1" applyAlignment="1" applyProtection="1">
      <alignment/>
      <protection locked="0"/>
    </xf>
    <xf numFmtId="4" fontId="2" fillId="0" borderId="66" xfId="0" applyNumberFormat="1" applyFont="1" applyBorder="1" applyAlignment="1" applyProtection="1">
      <alignment/>
      <protection locked="0"/>
    </xf>
    <xf numFmtId="164" fontId="2" fillId="0" borderId="58" xfId="0" applyNumberFormat="1" applyFont="1" applyFill="1" applyBorder="1" applyAlignment="1" applyProtection="1">
      <alignment horizontal="right" vertical="center"/>
      <protection locked="0"/>
    </xf>
    <xf numFmtId="164" fontId="2" fillId="0" borderId="64" xfId="0" applyNumberFormat="1" applyFont="1" applyFill="1" applyBorder="1" applyAlignment="1" applyProtection="1">
      <alignment horizontal="right" vertical="center"/>
      <protection locked="0"/>
    </xf>
    <xf numFmtId="164" fontId="2" fillId="0" borderId="51" xfId="0" applyNumberFormat="1" applyFont="1" applyFill="1" applyBorder="1" applyAlignment="1" applyProtection="1">
      <alignment horizontal="right" vertical="center"/>
      <protection locked="0"/>
    </xf>
    <xf numFmtId="164" fontId="2" fillId="0" borderId="20" xfId="0" applyNumberFormat="1" applyFont="1" applyFill="1" applyBorder="1" applyAlignment="1" applyProtection="1">
      <alignment horizontal="right" vertical="center"/>
      <protection locked="0"/>
    </xf>
    <xf numFmtId="164" fontId="2" fillId="0" borderId="51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65" xfId="0" applyNumberFormat="1" applyFont="1" applyFill="1" applyBorder="1" applyAlignment="1" applyProtection="1">
      <alignment horizontal="right" vertical="center"/>
      <protection locked="0"/>
    </xf>
    <xf numFmtId="164" fontId="2" fillId="0" borderId="66" xfId="0" applyNumberFormat="1" applyFont="1" applyFill="1" applyBorder="1" applyAlignment="1" applyProtection="1">
      <alignment horizontal="right" vertical="center"/>
      <protection locked="0"/>
    </xf>
    <xf numFmtId="164" fontId="2" fillId="0" borderId="65" xfId="0" applyNumberFormat="1" applyFont="1" applyFill="1" applyBorder="1" applyAlignment="1" applyProtection="1">
      <alignment horizontal="right"/>
      <protection locked="0"/>
    </xf>
    <xf numFmtId="164" fontId="2" fillId="0" borderId="6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164" fontId="2" fillId="0" borderId="6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49" xfId="0" applyNumberFormat="1" applyFont="1" applyFill="1" applyBorder="1" applyAlignment="1" applyProtection="1">
      <alignment horizontal="right" vertical="center"/>
      <protection locked="0"/>
    </xf>
    <xf numFmtId="0" fontId="6" fillId="33" borderId="55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164" fontId="6" fillId="33" borderId="54" xfId="0" applyNumberFormat="1" applyFont="1" applyFill="1" applyBorder="1" applyAlignment="1">
      <alignment horizontal="right"/>
    </xf>
    <xf numFmtId="164" fontId="6" fillId="33" borderId="56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164" fontId="6" fillId="33" borderId="67" xfId="0" applyNumberFormat="1" applyFont="1" applyFill="1" applyBorder="1" applyAlignment="1">
      <alignment horizontal="right" vertic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4" fontId="6" fillId="33" borderId="68" xfId="0" applyNumberFormat="1" applyFont="1" applyFill="1" applyBorder="1" applyAlignment="1">
      <alignment horizontal="right" vertical="center"/>
    </xf>
    <xf numFmtId="164" fontId="6" fillId="33" borderId="32" xfId="0" applyNumberFormat="1" applyFont="1" applyFill="1" applyBorder="1" applyAlignment="1">
      <alignment horizontal="right" vertical="center"/>
    </xf>
    <xf numFmtId="164" fontId="6" fillId="33" borderId="34" xfId="0" applyNumberFormat="1" applyFont="1" applyFill="1" applyBorder="1" applyAlignment="1">
      <alignment horizontal="right" vertical="center"/>
    </xf>
    <xf numFmtId="164" fontId="6" fillId="33" borderId="68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4" fontId="6" fillId="33" borderId="39" xfId="0" applyNumberFormat="1" applyFont="1" applyFill="1" applyBorder="1" applyAlignment="1" applyProtection="1">
      <alignment horizontal="right" vertical="center"/>
      <protection/>
    </xf>
    <xf numFmtId="0" fontId="6" fillId="33" borderId="69" xfId="0" applyFont="1" applyFill="1" applyBorder="1" applyAlignment="1">
      <alignment/>
    </xf>
    <xf numFmtId="4" fontId="6" fillId="33" borderId="16" xfId="0" applyNumberFormat="1" applyFont="1" applyFill="1" applyBorder="1" applyAlignment="1">
      <alignment horizontal="right" vertical="center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vertical="center"/>
      <protection hidden="1"/>
    </xf>
    <xf numFmtId="0" fontId="8" fillId="0" borderId="38" xfId="0" applyFont="1" applyBorder="1" applyAlignment="1" applyProtection="1">
      <alignment vertical="center" wrapText="1"/>
      <protection hidden="1"/>
    </xf>
    <xf numFmtId="0" fontId="8" fillId="0" borderId="70" xfId="0" applyFont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left" vertical="center" indent="1"/>
      <protection hidden="1"/>
    </xf>
    <xf numFmtId="165" fontId="9" fillId="34" borderId="67" xfId="0" applyNumberFormat="1" applyFont="1" applyFill="1" applyBorder="1" applyAlignment="1" applyProtection="1">
      <alignment vertical="center"/>
      <protection/>
    </xf>
    <xf numFmtId="165" fontId="9" fillId="34" borderId="34" xfId="0" applyNumberFormat="1" applyFont="1" applyFill="1" applyBorder="1" applyAlignment="1" applyProtection="1">
      <alignment vertical="center"/>
      <protection/>
    </xf>
    <xf numFmtId="165" fontId="9" fillId="34" borderId="16" xfId="0" applyNumberFormat="1" applyFont="1" applyFill="1" applyBorder="1" applyAlignment="1" applyProtection="1">
      <alignment vertical="center"/>
      <protection/>
    </xf>
    <xf numFmtId="165" fontId="9" fillId="34" borderId="72" xfId="0" applyNumberFormat="1" applyFont="1" applyFill="1" applyBorder="1" applyAlignment="1" applyProtection="1">
      <alignment vertical="center"/>
      <protection/>
    </xf>
    <xf numFmtId="165" fontId="9" fillId="0" borderId="37" xfId="0" applyNumberFormat="1" applyFont="1" applyBorder="1" applyAlignment="1" applyProtection="1">
      <alignment vertical="center"/>
      <protection locked="0"/>
    </xf>
    <xf numFmtId="165" fontId="9" fillId="0" borderId="39" xfId="0" applyNumberFormat="1" applyFont="1" applyBorder="1" applyAlignment="1" applyProtection="1">
      <alignment vertical="center"/>
      <protection locked="0"/>
    </xf>
    <xf numFmtId="165" fontId="8" fillId="0" borderId="37" xfId="0" applyNumberFormat="1" applyFont="1" applyBorder="1" applyAlignment="1" applyProtection="1">
      <alignment vertical="center"/>
      <protection locked="0"/>
    </xf>
    <xf numFmtId="165" fontId="8" fillId="0" borderId="39" xfId="0" applyNumberFormat="1" applyFont="1" applyBorder="1" applyAlignment="1" applyProtection="1">
      <alignment vertical="center"/>
      <protection locked="0"/>
    </xf>
    <xf numFmtId="165" fontId="8" fillId="0" borderId="73" xfId="0" applyNumberFormat="1" applyFont="1" applyBorder="1" applyAlignment="1" applyProtection="1">
      <alignment vertical="center"/>
      <protection locked="0"/>
    </xf>
    <xf numFmtId="165" fontId="8" fillId="0" borderId="70" xfId="0" applyNumberFormat="1" applyFont="1" applyBorder="1" applyAlignment="1" applyProtection="1">
      <alignment vertical="center"/>
      <protection locked="0"/>
    </xf>
    <xf numFmtId="165" fontId="9" fillId="34" borderId="37" xfId="0" applyNumberFormat="1" applyFont="1" applyFill="1" applyBorder="1" applyAlignment="1" applyProtection="1">
      <alignment vertical="center"/>
      <protection/>
    </xf>
    <xf numFmtId="165" fontId="9" fillId="34" borderId="39" xfId="0" applyNumberFormat="1" applyFont="1" applyFill="1" applyBorder="1" applyAlignment="1" applyProtection="1">
      <alignment vertical="center"/>
      <protection/>
    </xf>
    <xf numFmtId="0" fontId="9" fillId="0" borderId="39" xfId="0" applyFont="1" applyFill="1" applyBorder="1" applyAlignment="1" applyProtection="1">
      <alignment horizontal="center" vertical="center" wrapText="1"/>
      <protection hidden="1" locked="0"/>
    </xf>
    <xf numFmtId="0" fontId="9" fillId="0" borderId="38" xfId="0" applyFont="1" applyFill="1" applyBorder="1" applyAlignment="1" applyProtection="1">
      <alignment vertical="center" wrapText="1"/>
      <protection hidden="1" locked="0"/>
    </xf>
    <xf numFmtId="165" fontId="9" fillId="0" borderId="37" xfId="0" applyNumberFormat="1" applyFont="1" applyFill="1" applyBorder="1" applyAlignment="1" applyProtection="1">
      <alignment vertical="center" wrapText="1"/>
      <protection locked="0"/>
    </xf>
    <xf numFmtId="0" fontId="9" fillId="34" borderId="34" xfId="0" applyFont="1" applyFill="1" applyBorder="1" applyAlignment="1" applyProtection="1">
      <alignment horizontal="center" vertical="center"/>
      <protection hidden="1"/>
    </xf>
    <xf numFmtId="0" fontId="9" fillId="34" borderId="33" xfId="0" applyFont="1" applyFill="1" applyBorder="1" applyAlignment="1" applyProtection="1">
      <alignment vertical="center"/>
      <protection hidden="1"/>
    </xf>
    <xf numFmtId="0" fontId="9" fillId="34" borderId="39" xfId="0" applyFont="1" applyFill="1" applyBorder="1" applyAlignment="1" applyProtection="1">
      <alignment horizontal="center" vertical="center"/>
      <protection hidden="1"/>
    </xf>
    <xf numFmtId="0" fontId="9" fillId="34" borderId="38" xfId="0" applyFont="1" applyFill="1" applyBorder="1" applyAlignment="1" applyProtection="1">
      <alignment vertical="center"/>
      <protection hidden="1"/>
    </xf>
    <xf numFmtId="165" fontId="9" fillId="0" borderId="38" xfId="0" applyNumberFormat="1" applyFont="1" applyBorder="1" applyAlignment="1" applyProtection="1">
      <alignment vertical="center"/>
      <protection locked="0"/>
    </xf>
    <xf numFmtId="165" fontId="8" fillId="0" borderId="38" xfId="0" applyNumberFormat="1" applyFont="1" applyBorder="1" applyAlignment="1" applyProtection="1">
      <alignment vertical="center"/>
      <protection locked="0"/>
    </xf>
    <xf numFmtId="165" fontId="9" fillId="34" borderId="38" xfId="0" applyNumberFormat="1" applyFont="1" applyFill="1" applyBorder="1" applyAlignment="1" applyProtection="1">
      <alignment vertical="center"/>
      <protection/>
    </xf>
    <xf numFmtId="165" fontId="8" fillId="0" borderId="71" xfId="0" applyNumberFormat="1" applyFont="1" applyBorder="1" applyAlignment="1" applyProtection="1">
      <alignment vertical="center"/>
      <protection locked="0"/>
    </xf>
    <xf numFmtId="165" fontId="9" fillId="0" borderId="39" xfId="0" applyNumberFormat="1" applyFont="1" applyFill="1" applyBorder="1" applyAlignment="1" applyProtection="1">
      <alignment vertical="center" wrapText="1"/>
      <protection locked="0"/>
    </xf>
    <xf numFmtId="0" fontId="9" fillId="33" borderId="39" xfId="0" applyFont="1" applyFill="1" applyBorder="1" applyAlignment="1" applyProtection="1">
      <alignment horizontal="center" vertical="center"/>
      <protection hidden="1"/>
    </xf>
    <xf numFmtId="0" fontId="9" fillId="33" borderId="38" xfId="0" applyFont="1" applyFill="1" applyBorder="1" applyAlignment="1" applyProtection="1">
      <alignment vertical="center"/>
      <protection hidden="1"/>
    </xf>
    <xf numFmtId="165" fontId="9" fillId="33" borderId="37" xfId="0" applyNumberFormat="1" applyFont="1" applyFill="1" applyBorder="1" applyAlignment="1" applyProtection="1">
      <alignment vertical="center"/>
      <protection/>
    </xf>
    <xf numFmtId="165" fontId="8" fillId="33" borderId="37" xfId="0" applyNumberFormat="1" applyFont="1" applyFill="1" applyBorder="1" applyAlignment="1" applyProtection="1">
      <alignment vertical="center"/>
      <protection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51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0" fontId="2" fillId="0" borderId="74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75" xfId="0" applyBorder="1" applyAlignment="1">
      <alignment/>
    </xf>
    <xf numFmtId="0" fontId="4" fillId="33" borderId="55" xfId="0" applyFont="1" applyFill="1" applyBorder="1" applyAlignment="1">
      <alignment horizontal="center"/>
    </xf>
    <xf numFmtId="0" fontId="0" fillId="33" borderId="59" xfId="0" applyFill="1" applyBorder="1" applyAlignment="1">
      <alignment/>
    </xf>
    <xf numFmtId="0" fontId="0" fillId="33" borderId="76" xfId="0" applyFill="1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77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75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23">
      <selection activeCell="I38" sqref="I38:I71"/>
    </sheetView>
  </sheetViews>
  <sheetFormatPr defaultColWidth="8.796875" defaultRowHeight="14.25"/>
  <cols>
    <col min="1" max="1" width="2.3984375" style="0" customWidth="1"/>
    <col min="2" max="2" width="2.5" style="0" customWidth="1"/>
    <col min="3" max="3" width="2.59765625" style="0" customWidth="1"/>
    <col min="6" max="6" width="23.09765625" style="0" customWidth="1"/>
  </cols>
  <sheetData>
    <row r="1" spans="1:14" ht="47.25" thickBot="1">
      <c r="A1" s="1"/>
      <c r="B1" s="1"/>
      <c r="C1" s="1"/>
      <c r="D1" s="197" t="s">
        <v>0</v>
      </c>
      <c r="E1" s="198"/>
      <c r="F1" s="199"/>
      <c r="G1" s="80" t="s">
        <v>1</v>
      </c>
      <c r="H1" s="2" t="s">
        <v>2</v>
      </c>
      <c r="I1" s="2" t="s">
        <v>197</v>
      </c>
      <c r="J1" s="42" t="s">
        <v>3</v>
      </c>
      <c r="K1" s="42" t="s">
        <v>4</v>
      </c>
      <c r="L1" s="3" t="s">
        <v>5</v>
      </c>
      <c r="M1" s="3" t="s">
        <v>6</v>
      </c>
      <c r="N1" s="3" t="s">
        <v>7</v>
      </c>
    </row>
    <row r="2" spans="1:14" ht="15.75" thickBot="1" thickTop="1">
      <c r="A2" s="94" t="s">
        <v>8</v>
      </c>
      <c r="B2" s="95"/>
      <c r="C2" s="95"/>
      <c r="D2" s="95"/>
      <c r="E2" s="95"/>
      <c r="F2" s="95"/>
      <c r="G2" s="103">
        <f>G3+G4+G10</f>
        <v>0</v>
      </c>
      <c r="H2" s="103">
        <f aca="true" t="shared" si="0" ref="H2:N2">H3+H4+H10</f>
        <v>0</v>
      </c>
      <c r="I2" s="103">
        <f t="shared" si="0"/>
        <v>0</v>
      </c>
      <c r="J2" s="103">
        <f t="shared" si="0"/>
        <v>0</v>
      </c>
      <c r="K2" s="103">
        <f t="shared" si="0"/>
        <v>0</v>
      </c>
      <c r="L2" s="103">
        <f t="shared" si="0"/>
        <v>0</v>
      </c>
      <c r="M2" s="103">
        <f t="shared" si="0"/>
        <v>0</v>
      </c>
      <c r="N2" s="103">
        <f t="shared" si="0"/>
        <v>0</v>
      </c>
    </row>
    <row r="3" spans="1:14" ht="15" thickTop="1">
      <c r="A3" s="4"/>
      <c r="B3" s="5" t="s">
        <v>9</v>
      </c>
      <c r="C3" s="6"/>
      <c r="D3" s="6"/>
      <c r="E3" s="6"/>
      <c r="F3" s="6"/>
      <c r="G3" s="7"/>
      <c r="H3" s="8"/>
      <c r="I3" s="8"/>
      <c r="J3" s="8"/>
      <c r="K3" s="8"/>
      <c r="L3" s="8"/>
      <c r="M3" s="9"/>
      <c r="N3" s="9"/>
    </row>
    <row r="4" spans="1:14" ht="14.25">
      <c r="A4" s="10"/>
      <c r="B4" s="87" t="s">
        <v>10</v>
      </c>
      <c r="C4" s="100"/>
      <c r="D4" s="100"/>
      <c r="E4" s="100"/>
      <c r="F4" s="100"/>
      <c r="G4" s="101">
        <f>SUM(G5:G9)</f>
        <v>0</v>
      </c>
      <c r="H4" s="101">
        <f aca="true" t="shared" si="1" ref="H4:N4">SUM(H5:H9)</f>
        <v>0</v>
      </c>
      <c r="I4" s="101">
        <f t="shared" si="1"/>
        <v>0</v>
      </c>
      <c r="J4" s="101">
        <f t="shared" si="1"/>
        <v>0</v>
      </c>
      <c r="K4" s="101">
        <f t="shared" si="1"/>
        <v>0</v>
      </c>
      <c r="L4" s="101">
        <f t="shared" si="1"/>
        <v>0</v>
      </c>
      <c r="M4" s="101">
        <f t="shared" si="1"/>
        <v>0</v>
      </c>
      <c r="N4" s="101">
        <f t="shared" si="1"/>
        <v>0</v>
      </c>
    </row>
    <row r="5" spans="1:14" ht="14.25">
      <c r="A5" s="10"/>
      <c r="B5" s="11"/>
      <c r="C5" s="11"/>
      <c r="D5" s="12" t="s">
        <v>11</v>
      </c>
      <c r="E5" s="12"/>
      <c r="F5" s="12"/>
      <c r="G5" s="13"/>
      <c r="H5" s="14"/>
      <c r="I5" s="14"/>
      <c r="J5" s="15"/>
      <c r="K5" s="14"/>
      <c r="L5" s="14"/>
      <c r="M5" s="16"/>
      <c r="N5" s="16"/>
    </row>
    <row r="6" spans="1:14" ht="14.25">
      <c r="A6" s="10"/>
      <c r="B6" s="11"/>
      <c r="C6" s="11"/>
      <c r="D6" s="12" t="s">
        <v>12</v>
      </c>
      <c r="E6" s="12"/>
      <c r="F6" s="12"/>
      <c r="G6" s="13"/>
      <c r="H6" s="14"/>
      <c r="I6" s="14"/>
      <c r="J6" s="15"/>
      <c r="K6" s="14"/>
      <c r="L6" s="14"/>
      <c r="M6" s="16"/>
      <c r="N6" s="16"/>
    </row>
    <row r="7" spans="1:14" ht="14.25">
      <c r="A7" s="10"/>
      <c r="B7" s="11"/>
      <c r="C7" s="11"/>
      <c r="D7" s="12" t="s">
        <v>13</v>
      </c>
      <c r="E7" s="12"/>
      <c r="F7" s="12"/>
      <c r="G7" s="13"/>
      <c r="H7" s="14"/>
      <c r="I7" s="14"/>
      <c r="J7" s="15"/>
      <c r="K7" s="14"/>
      <c r="L7" s="14"/>
      <c r="M7" s="16"/>
      <c r="N7" s="16"/>
    </row>
    <row r="8" spans="1:14" ht="14.25">
      <c r="A8" s="10"/>
      <c r="B8" s="11"/>
      <c r="C8" s="11"/>
      <c r="D8" s="12" t="s">
        <v>14</v>
      </c>
      <c r="E8" s="12"/>
      <c r="F8" s="12"/>
      <c r="G8" s="13"/>
      <c r="H8" s="14"/>
      <c r="I8" s="14"/>
      <c r="J8" s="15"/>
      <c r="K8" s="14"/>
      <c r="L8" s="14"/>
      <c r="M8" s="16"/>
      <c r="N8" s="16"/>
    </row>
    <row r="9" spans="1:14" ht="14.25">
      <c r="A9" s="10"/>
      <c r="B9" s="11"/>
      <c r="C9" s="10"/>
      <c r="D9" s="12" t="s">
        <v>15</v>
      </c>
      <c r="E9" s="12"/>
      <c r="F9" s="12"/>
      <c r="G9" s="13"/>
      <c r="H9" s="14"/>
      <c r="I9" s="14"/>
      <c r="J9" s="15"/>
      <c r="K9" s="14"/>
      <c r="L9" s="14"/>
      <c r="M9" s="16"/>
      <c r="N9" s="16"/>
    </row>
    <row r="10" spans="1:14" ht="15" thickBot="1">
      <c r="A10" s="10"/>
      <c r="B10" s="17" t="s">
        <v>16</v>
      </c>
      <c r="C10" s="18"/>
      <c r="D10" s="18"/>
      <c r="E10" s="18"/>
      <c r="F10" s="18"/>
      <c r="G10" s="19"/>
      <c r="H10" s="20"/>
      <c r="I10" s="20"/>
      <c r="J10" s="21"/>
      <c r="K10" s="20"/>
      <c r="L10" s="20"/>
      <c r="M10" s="22"/>
      <c r="N10" s="22"/>
    </row>
    <row r="11" spans="1:14" ht="15.75" thickBot="1" thickTop="1">
      <c r="A11" s="94" t="s">
        <v>17</v>
      </c>
      <c r="B11" s="95"/>
      <c r="C11" s="95"/>
      <c r="D11" s="95"/>
      <c r="E11" s="95"/>
      <c r="F11" s="95"/>
      <c r="G11" s="102">
        <f>G12+G13+G22+G35</f>
        <v>0</v>
      </c>
      <c r="H11" s="102">
        <f aca="true" t="shared" si="2" ref="H11:N11">H12+H13+H22+H35</f>
        <v>0</v>
      </c>
      <c r="I11" s="102">
        <f t="shared" si="2"/>
        <v>0</v>
      </c>
      <c r="J11" s="102">
        <f t="shared" si="2"/>
        <v>0</v>
      </c>
      <c r="K11" s="102">
        <f t="shared" si="2"/>
        <v>0</v>
      </c>
      <c r="L11" s="102">
        <f t="shared" si="2"/>
        <v>0</v>
      </c>
      <c r="M11" s="102">
        <f t="shared" si="2"/>
        <v>0</v>
      </c>
      <c r="N11" s="102">
        <f t="shared" si="2"/>
        <v>0</v>
      </c>
    </row>
    <row r="12" spans="1:14" ht="15" thickTop="1">
      <c r="A12" s="10"/>
      <c r="B12" s="25" t="s">
        <v>18</v>
      </c>
      <c r="C12" s="26"/>
      <c r="D12" s="26"/>
      <c r="E12" s="26"/>
      <c r="F12" s="26"/>
      <c r="G12" s="27"/>
      <c r="H12" s="28"/>
      <c r="I12" s="28"/>
      <c r="J12" s="8"/>
      <c r="K12" s="28"/>
      <c r="L12" s="28"/>
      <c r="M12" s="29"/>
      <c r="N12" s="29"/>
    </row>
    <row r="13" spans="1:14" ht="14.25">
      <c r="A13" s="10"/>
      <c r="B13" s="87" t="s">
        <v>19</v>
      </c>
      <c r="C13" s="100"/>
      <c r="D13" s="100"/>
      <c r="E13" s="100"/>
      <c r="F13" s="100"/>
      <c r="G13" s="101">
        <f>G14+G17</f>
        <v>0</v>
      </c>
      <c r="H13" s="101">
        <f aca="true" t="shared" si="3" ref="H13:N13">H14+H17</f>
        <v>0</v>
      </c>
      <c r="I13" s="101">
        <f t="shared" si="3"/>
        <v>0</v>
      </c>
      <c r="J13" s="101">
        <f t="shared" si="3"/>
        <v>0</v>
      </c>
      <c r="K13" s="101">
        <f t="shared" si="3"/>
        <v>0</v>
      </c>
      <c r="L13" s="101">
        <f t="shared" si="3"/>
        <v>0</v>
      </c>
      <c r="M13" s="101">
        <f t="shared" si="3"/>
        <v>0</v>
      </c>
      <c r="N13" s="101">
        <f t="shared" si="3"/>
        <v>0</v>
      </c>
    </row>
    <row r="14" spans="1:14" ht="14.25">
      <c r="A14" s="10"/>
      <c r="B14" s="11"/>
      <c r="C14" s="92" t="s">
        <v>20</v>
      </c>
      <c r="D14" s="92"/>
      <c r="E14" s="92"/>
      <c r="F14" s="92"/>
      <c r="G14" s="99">
        <f>G15+G16</f>
        <v>0</v>
      </c>
      <c r="H14" s="99">
        <f aca="true" t="shared" si="4" ref="H14:N14">H15+H16</f>
        <v>0</v>
      </c>
      <c r="I14" s="99">
        <f t="shared" si="4"/>
        <v>0</v>
      </c>
      <c r="J14" s="99">
        <f t="shared" si="4"/>
        <v>0</v>
      </c>
      <c r="K14" s="99">
        <f t="shared" si="4"/>
        <v>0</v>
      </c>
      <c r="L14" s="99">
        <f t="shared" si="4"/>
        <v>0</v>
      </c>
      <c r="M14" s="99">
        <f t="shared" si="4"/>
        <v>0</v>
      </c>
      <c r="N14" s="99">
        <f t="shared" si="4"/>
        <v>0</v>
      </c>
    </row>
    <row r="15" spans="1:14" ht="14.25">
      <c r="A15" s="10"/>
      <c r="B15" s="11"/>
      <c r="C15" s="11"/>
      <c r="D15" s="189" t="s">
        <v>21</v>
      </c>
      <c r="E15" s="189"/>
      <c r="F15" s="189"/>
      <c r="G15" s="190"/>
      <c r="H15" s="191"/>
      <c r="I15" s="191"/>
      <c r="J15" s="191"/>
      <c r="K15" s="191"/>
      <c r="L15" s="191"/>
      <c r="M15" s="192"/>
      <c r="N15" s="192"/>
    </row>
    <row r="16" spans="1:14" ht="14.25">
      <c r="A16" s="10"/>
      <c r="B16" s="11"/>
      <c r="C16" s="10"/>
      <c r="D16" s="12" t="s">
        <v>22</v>
      </c>
      <c r="E16" s="12"/>
      <c r="F16" s="12"/>
      <c r="G16" s="13"/>
      <c r="H16" s="14"/>
      <c r="I16" s="14"/>
      <c r="J16" s="15"/>
      <c r="K16" s="14"/>
      <c r="L16" s="14"/>
      <c r="M16" s="16"/>
      <c r="N16" s="16"/>
    </row>
    <row r="17" spans="1:14" ht="14.25">
      <c r="A17" s="10"/>
      <c r="B17" s="11"/>
      <c r="C17" s="92" t="s">
        <v>23</v>
      </c>
      <c r="D17" s="85"/>
      <c r="E17" s="85"/>
      <c r="F17" s="85"/>
      <c r="G17" s="98">
        <f>SUM(G18:G21)</f>
        <v>0</v>
      </c>
      <c r="H17" s="98">
        <f aca="true" t="shared" si="5" ref="H17:N17">SUM(H18:H21)</f>
        <v>0</v>
      </c>
      <c r="I17" s="98">
        <f t="shared" si="5"/>
        <v>0</v>
      </c>
      <c r="J17" s="98">
        <f t="shared" si="5"/>
        <v>0</v>
      </c>
      <c r="K17" s="98">
        <f t="shared" si="5"/>
        <v>0</v>
      </c>
      <c r="L17" s="98">
        <f t="shared" si="5"/>
        <v>0</v>
      </c>
      <c r="M17" s="98">
        <f t="shared" si="5"/>
        <v>0</v>
      </c>
      <c r="N17" s="98">
        <f t="shared" si="5"/>
        <v>0</v>
      </c>
    </row>
    <row r="18" spans="1:14" ht="14.25">
      <c r="A18" s="10"/>
      <c r="B18" s="11"/>
      <c r="C18" s="11"/>
      <c r="D18" s="189" t="s">
        <v>21</v>
      </c>
      <c r="E18" s="189"/>
      <c r="F18" s="189"/>
      <c r="G18" s="190"/>
      <c r="H18" s="191"/>
      <c r="I18" s="191"/>
      <c r="J18" s="191"/>
      <c r="K18" s="191"/>
      <c r="L18" s="191"/>
      <c r="M18" s="192"/>
      <c r="N18" s="192"/>
    </row>
    <row r="19" spans="1:14" ht="14.25">
      <c r="A19" s="10"/>
      <c r="B19" s="11"/>
      <c r="C19" s="11"/>
      <c r="D19" s="203" t="s">
        <v>24</v>
      </c>
      <c r="E19" s="204"/>
      <c r="F19" s="205"/>
      <c r="G19" s="31"/>
      <c r="H19" s="32"/>
      <c r="I19" s="32"/>
      <c r="J19" s="33"/>
      <c r="K19" s="32"/>
      <c r="L19" s="32"/>
      <c r="M19" s="34"/>
      <c r="N19" s="34"/>
    </row>
    <row r="20" spans="1:14" ht="14.25">
      <c r="A20" s="10"/>
      <c r="B20" s="11"/>
      <c r="C20" s="11"/>
      <c r="D20" s="12" t="s">
        <v>25</v>
      </c>
      <c r="E20" s="12"/>
      <c r="F20" s="12"/>
      <c r="G20" s="13"/>
      <c r="H20" s="14"/>
      <c r="I20" s="14"/>
      <c r="J20" s="15"/>
      <c r="K20" s="14"/>
      <c r="L20" s="14"/>
      <c r="M20" s="16"/>
      <c r="N20" s="16"/>
    </row>
    <row r="21" spans="1:14" ht="14.25">
      <c r="A21" s="10"/>
      <c r="B21" s="10"/>
      <c r="C21" s="10"/>
      <c r="D21" s="12" t="s">
        <v>26</v>
      </c>
      <c r="E21" s="12"/>
      <c r="F21" s="12"/>
      <c r="G21" s="13"/>
      <c r="H21" s="14"/>
      <c r="I21" s="14"/>
      <c r="J21" s="15"/>
      <c r="K21" s="14"/>
      <c r="L21" s="14"/>
      <c r="M21" s="16"/>
      <c r="N21" s="16"/>
    </row>
    <row r="22" spans="1:14" ht="14.25">
      <c r="A22" s="10"/>
      <c r="B22" s="87" t="s">
        <v>27</v>
      </c>
      <c r="C22" s="88"/>
      <c r="D22" s="100"/>
      <c r="E22" s="100"/>
      <c r="F22" s="100"/>
      <c r="G22" s="101">
        <f>G23+G34</f>
        <v>0</v>
      </c>
      <c r="H22" s="101">
        <f aca="true" t="shared" si="6" ref="H22:N22">H23+H34</f>
        <v>0</v>
      </c>
      <c r="I22" s="101">
        <f t="shared" si="6"/>
        <v>0</v>
      </c>
      <c r="J22" s="101">
        <f t="shared" si="6"/>
        <v>0</v>
      </c>
      <c r="K22" s="101">
        <f t="shared" si="6"/>
        <v>0</v>
      </c>
      <c r="L22" s="101">
        <f t="shared" si="6"/>
        <v>0</v>
      </c>
      <c r="M22" s="101">
        <f t="shared" si="6"/>
        <v>0</v>
      </c>
      <c r="N22" s="101">
        <f t="shared" si="6"/>
        <v>0</v>
      </c>
    </row>
    <row r="23" spans="1:14" ht="14.25">
      <c r="A23" s="10"/>
      <c r="B23" s="11"/>
      <c r="C23" s="92" t="s">
        <v>28</v>
      </c>
      <c r="D23" s="92"/>
      <c r="E23" s="92"/>
      <c r="F23" s="92"/>
      <c r="G23" s="99">
        <f>G24+G27+G30+G33</f>
        <v>0</v>
      </c>
      <c r="H23" s="99">
        <f aca="true" t="shared" si="7" ref="H23:N23">H24+H27+H30+H33</f>
        <v>0</v>
      </c>
      <c r="I23" s="99">
        <f t="shared" si="7"/>
        <v>0</v>
      </c>
      <c r="J23" s="99">
        <f t="shared" si="7"/>
        <v>0</v>
      </c>
      <c r="K23" s="99">
        <f t="shared" si="7"/>
        <v>0</v>
      </c>
      <c r="L23" s="99">
        <f t="shared" si="7"/>
        <v>0</v>
      </c>
      <c r="M23" s="99">
        <f t="shared" si="7"/>
        <v>0</v>
      </c>
      <c r="N23" s="99">
        <f t="shared" si="7"/>
        <v>0</v>
      </c>
    </row>
    <row r="24" spans="1:14" ht="14.25">
      <c r="A24" s="10"/>
      <c r="B24" s="11"/>
      <c r="C24" s="11"/>
      <c r="D24" s="85" t="s">
        <v>29</v>
      </c>
      <c r="E24" s="85"/>
      <c r="F24" s="85"/>
      <c r="G24" s="98">
        <f>G25+G26</f>
        <v>0</v>
      </c>
      <c r="H24" s="98">
        <f aca="true" t="shared" si="8" ref="H24:N24">H25+H26</f>
        <v>0</v>
      </c>
      <c r="I24" s="98">
        <f t="shared" si="8"/>
        <v>0</v>
      </c>
      <c r="J24" s="98">
        <f t="shared" si="8"/>
        <v>0</v>
      </c>
      <c r="K24" s="98">
        <f t="shared" si="8"/>
        <v>0</v>
      </c>
      <c r="L24" s="98">
        <f t="shared" si="8"/>
        <v>0</v>
      </c>
      <c r="M24" s="98">
        <f t="shared" si="8"/>
        <v>0</v>
      </c>
      <c r="N24" s="98">
        <f t="shared" si="8"/>
        <v>0</v>
      </c>
    </row>
    <row r="25" spans="1:14" ht="14.25">
      <c r="A25" s="10"/>
      <c r="B25" s="11"/>
      <c r="C25" s="11"/>
      <c r="D25" s="12" t="s">
        <v>195</v>
      </c>
      <c r="E25" s="12"/>
      <c r="F25" s="12"/>
      <c r="G25" s="13"/>
      <c r="H25" s="14"/>
      <c r="I25" s="14"/>
      <c r="J25" s="15"/>
      <c r="K25" s="14"/>
      <c r="L25" s="14"/>
      <c r="M25" s="16"/>
      <c r="N25" s="16"/>
    </row>
    <row r="26" spans="1:14" ht="14.25">
      <c r="A26" s="10"/>
      <c r="B26" s="11"/>
      <c r="C26" s="11"/>
      <c r="D26" s="12" t="s">
        <v>30</v>
      </c>
      <c r="E26" s="12"/>
      <c r="F26" s="12"/>
      <c r="G26" s="13"/>
      <c r="H26" s="14"/>
      <c r="I26" s="14"/>
      <c r="J26" s="15"/>
      <c r="K26" s="14"/>
      <c r="L26" s="14"/>
      <c r="M26" s="16"/>
      <c r="N26" s="16"/>
    </row>
    <row r="27" spans="1:14" ht="14.25">
      <c r="A27" s="10"/>
      <c r="B27" s="11"/>
      <c r="C27" s="11"/>
      <c r="D27" s="85" t="s">
        <v>31</v>
      </c>
      <c r="E27" s="85"/>
      <c r="F27" s="85"/>
      <c r="G27" s="98">
        <f>G28+G29</f>
        <v>0</v>
      </c>
      <c r="H27" s="98">
        <f aca="true" t="shared" si="9" ref="H27:N27">H28+H29</f>
        <v>0</v>
      </c>
      <c r="I27" s="98">
        <f t="shared" si="9"/>
        <v>0</v>
      </c>
      <c r="J27" s="98">
        <f t="shared" si="9"/>
        <v>0</v>
      </c>
      <c r="K27" s="98">
        <f t="shared" si="9"/>
        <v>0</v>
      </c>
      <c r="L27" s="98">
        <f t="shared" si="9"/>
        <v>0</v>
      </c>
      <c r="M27" s="98">
        <f t="shared" si="9"/>
        <v>0</v>
      </c>
      <c r="N27" s="98">
        <f t="shared" si="9"/>
        <v>0</v>
      </c>
    </row>
    <row r="28" spans="1:14" ht="14.25">
      <c r="A28" s="10"/>
      <c r="B28" s="11"/>
      <c r="C28" s="11"/>
      <c r="D28" s="12" t="s">
        <v>195</v>
      </c>
      <c r="E28" s="12"/>
      <c r="F28" s="12"/>
      <c r="G28" s="13"/>
      <c r="H28" s="14"/>
      <c r="I28" s="14"/>
      <c r="J28" s="15"/>
      <c r="K28" s="14"/>
      <c r="L28" s="14"/>
      <c r="M28" s="16"/>
      <c r="N28" s="16"/>
    </row>
    <row r="29" spans="1:14" ht="14.25">
      <c r="A29" s="10"/>
      <c r="B29" s="11"/>
      <c r="C29" s="11"/>
      <c r="D29" s="12" t="s">
        <v>30</v>
      </c>
      <c r="E29" s="12"/>
      <c r="F29" s="12"/>
      <c r="G29" s="13"/>
      <c r="H29" s="14"/>
      <c r="I29" s="14"/>
      <c r="J29" s="15"/>
      <c r="K29" s="14"/>
      <c r="L29" s="14"/>
      <c r="M29" s="16"/>
      <c r="N29" s="16"/>
    </row>
    <row r="30" spans="1:14" ht="14.25">
      <c r="A30" s="10"/>
      <c r="B30" s="11"/>
      <c r="C30" s="11"/>
      <c r="D30" s="85" t="s">
        <v>32</v>
      </c>
      <c r="E30" s="85"/>
      <c r="F30" s="85"/>
      <c r="G30" s="98">
        <f>G31+G32</f>
        <v>0</v>
      </c>
      <c r="H30" s="98">
        <f aca="true" t="shared" si="10" ref="H30:N30">H31+H32</f>
        <v>0</v>
      </c>
      <c r="I30" s="98">
        <f t="shared" si="10"/>
        <v>0</v>
      </c>
      <c r="J30" s="98">
        <f t="shared" si="10"/>
        <v>0</v>
      </c>
      <c r="K30" s="98">
        <f t="shared" si="10"/>
        <v>0</v>
      </c>
      <c r="L30" s="98">
        <f t="shared" si="10"/>
        <v>0</v>
      </c>
      <c r="M30" s="98">
        <f t="shared" si="10"/>
        <v>0</v>
      </c>
      <c r="N30" s="98">
        <f t="shared" si="10"/>
        <v>0</v>
      </c>
    </row>
    <row r="31" spans="1:14" ht="14.25">
      <c r="A31" s="10"/>
      <c r="B31" s="11"/>
      <c r="C31" s="11"/>
      <c r="D31" s="12" t="s">
        <v>33</v>
      </c>
      <c r="E31" s="12"/>
      <c r="F31" s="12"/>
      <c r="G31" s="13"/>
      <c r="H31" s="15"/>
      <c r="I31" s="15"/>
      <c r="J31" s="15"/>
      <c r="K31" s="15"/>
      <c r="L31" s="15"/>
      <c r="M31" s="30"/>
      <c r="N31" s="30"/>
    </row>
    <row r="32" spans="1:14" ht="14.25">
      <c r="A32" s="10"/>
      <c r="B32" s="11"/>
      <c r="C32" s="11"/>
      <c r="D32" s="12" t="s">
        <v>34</v>
      </c>
      <c r="E32" s="12"/>
      <c r="F32" s="12"/>
      <c r="G32" s="13"/>
      <c r="H32" s="14"/>
      <c r="I32" s="14"/>
      <c r="J32" s="15"/>
      <c r="K32" s="14"/>
      <c r="L32" s="14"/>
      <c r="M32" s="16"/>
      <c r="N32" s="16"/>
    </row>
    <row r="33" spans="1:14" ht="14.25">
      <c r="A33" s="10"/>
      <c r="B33" s="11"/>
      <c r="C33" s="10"/>
      <c r="D33" s="12" t="s">
        <v>35</v>
      </c>
      <c r="E33" s="12"/>
      <c r="F33" s="12"/>
      <c r="G33" s="13"/>
      <c r="H33" s="14"/>
      <c r="I33" s="14"/>
      <c r="J33" s="15"/>
      <c r="K33" s="14"/>
      <c r="L33" s="14"/>
      <c r="M33" s="16"/>
      <c r="N33" s="16"/>
    </row>
    <row r="34" spans="1:14" ht="14.25">
      <c r="A34" s="10"/>
      <c r="B34" s="10"/>
      <c r="C34" s="23" t="s">
        <v>36</v>
      </c>
      <c r="D34" s="12"/>
      <c r="E34" s="12"/>
      <c r="F34" s="12"/>
      <c r="G34" s="13"/>
      <c r="H34" s="14"/>
      <c r="I34" s="14"/>
      <c r="J34" s="15"/>
      <c r="K34" s="14"/>
      <c r="L34" s="14"/>
      <c r="M34" s="16"/>
      <c r="N34" s="16"/>
    </row>
    <row r="35" spans="1:14" ht="15" thickBot="1">
      <c r="A35" s="10"/>
      <c r="B35" s="35" t="s">
        <v>37</v>
      </c>
      <c r="C35" s="24"/>
      <c r="D35" s="24"/>
      <c r="E35" s="24"/>
      <c r="F35" s="24"/>
      <c r="G35" s="36"/>
      <c r="H35" s="37"/>
      <c r="I35" s="37"/>
      <c r="J35" s="38"/>
      <c r="K35" s="37"/>
      <c r="L35" s="37"/>
      <c r="M35" s="39"/>
      <c r="N35" s="39"/>
    </row>
    <row r="36" spans="1:14" ht="16.5" thickBot="1" thickTop="1">
      <c r="A36" s="200" t="s">
        <v>38</v>
      </c>
      <c r="B36" s="201"/>
      <c r="C36" s="201"/>
      <c r="D36" s="201"/>
      <c r="E36" s="201"/>
      <c r="F36" s="202"/>
      <c r="G36" s="97">
        <f>G2+G11</f>
        <v>0</v>
      </c>
      <c r="H36" s="97">
        <f aca="true" t="shared" si="11" ref="H36:N36">H2+H11</f>
        <v>0</v>
      </c>
      <c r="I36" s="97">
        <f t="shared" si="11"/>
        <v>0</v>
      </c>
      <c r="J36" s="97">
        <f t="shared" si="11"/>
        <v>0</v>
      </c>
      <c r="K36" s="97">
        <f t="shared" si="11"/>
        <v>0</v>
      </c>
      <c r="L36" s="97">
        <f t="shared" si="11"/>
        <v>0</v>
      </c>
      <c r="M36" s="97">
        <f t="shared" si="11"/>
        <v>0</v>
      </c>
      <c r="N36" s="97">
        <f t="shared" si="11"/>
        <v>0</v>
      </c>
    </row>
    <row r="37" spans="1:13" ht="15.75" thickBot="1" thickTop="1">
      <c r="A37" s="40"/>
      <c r="B37" s="40"/>
      <c r="C37" s="40"/>
      <c r="D37" s="40"/>
      <c r="E37" s="40"/>
      <c r="F37" s="40"/>
      <c r="G37" s="195"/>
      <c r="H37" s="196"/>
      <c r="I37" s="196"/>
      <c r="J37" s="196"/>
      <c r="K37" s="195"/>
      <c r="L37" s="196"/>
      <c r="M37" s="196"/>
    </row>
    <row r="38" spans="1:14" ht="47.25" thickBot="1">
      <c r="A38" s="41"/>
      <c r="B38" s="41"/>
      <c r="C38" s="41"/>
      <c r="D38" s="197" t="s">
        <v>39</v>
      </c>
      <c r="E38" s="198"/>
      <c r="F38" s="199"/>
      <c r="G38" s="80" t="s">
        <v>1</v>
      </c>
      <c r="H38" s="2" t="s">
        <v>2</v>
      </c>
      <c r="I38" s="2" t="s">
        <v>197</v>
      </c>
      <c r="J38" s="42" t="s">
        <v>3</v>
      </c>
      <c r="K38" s="42" t="s">
        <v>4</v>
      </c>
      <c r="L38" s="3" t="s">
        <v>5</v>
      </c>
      <c r="M38" s="3" t="s">
        <v>6</v>
      </c>
      <c r="N38" s="3" t="s">
        <v>7</v>
      </c>
    </row>
    <row r="39" spans="1:14" ht="15.75" thickBot="1" thickTop="1">
      <c r="A39" s="94" t="s">
        <v>40</v>
      </c>
      <c r="B39" s="95"/>
      <c r="C39" s="95"/>
      <c r="D39" s="95"/>
      <c r="E39" s="95"/>
      <c r="F39" s="95"/>
      <c r="G39" s="96">
        <f>SUM(G40:G48)</f>
        <v>0</v>
      </c>
      <c r="H39" s="96">
        <f aca="true" t="shared" si="12" ref="H39:N39">SUM(H40:H48)</f>
        <v>0</v>
      </c>
      <c r="I39" s="96">
        <f t="shared" si="12"/>
        <v>0</v>
      </c>
      <c r="J39" s="96">
        <f t="shared" si="12"/>
        <v>0</v>
      </c>
      <c r="K39" s="96">
        <f t="shared" si="12"/>
        <v>0</v>
      </c>
      <c r="L39" s="96">
        <f t="shared" si="12"/>
        <v>0</v>
      </c>
      <c r="M39" s="96">
        <f t="shared" si="12"/>
        <v>0</v>
      </c>
      <c r="N39" s="96">
        <f t="shared" si="12"/>
        <v>0</v>
      </c>
    </row>
    <row r="40" spans="1:14" ht="15" thickTop="1">
      <c r="A40" s="4"/>
      <c r="B40" s="17" t="s">
        <v>41</v>
      </c>
      <c r="C40" s="43"/>
      <c r="D40" s="43"/>
      <c r="E40" s="43"/>
      <c r="F40" s="43"/>
      <c r="G40" s="44"/>
      <c r="H40" s="45"/>
      <c r="I40" s="45"/>
      <c r="J40" s="47"/>
      <c r="K40" s="46"/>
      <c r="L40" s="46"/>
      <c r="M40" s="48"/>
      <c r="N40" s="48"/>
    </row>
    <row r="41" spans="1:14" ht="14.25">
      <c r="A41" s="10"/>
      <c r="B41" s="49" t="s">
        <v>42</v>
      </c>
      <c r="C41" s="50"/>
      <c r="D41" s="50"/>
      <c r="E41" s="50"/>
      <c r="F41" s="50"/>
      <c r="G41" s="51"/>
      <c r="H41" s="52"/>
      <c r="I41" s="52"/>
      <c r="J41" s="54"/>
      <c r="K41" s="53"/>
      <c r="L41" s="53"/>
      <c r="M41" s="55"/>
      <c r="N41" s="55"/>
    </row>
    <row r="42" spans="1:14" ht="14.25">
      <c r="A42" s="10"/>
      <c r="B42" s="49" t="s">
        <v>43</v>
      </c>
      <c r="C42" s="50"/>
      <c r="D42" s="50"/>
      <c r="E42" s="50"/>
      <c r="F42" s="50"/>
      <c r="G42" s="51"/>
      <c r="H42" s="52"/>
      <c r="I42" s="52"/>
      <c r="J42" s="54"/>
      <c r="K42" s="53"/>
      <c r="L42" s="53"/>
      <c r="M42" s="55"/>
      <c r="N42" s="55"/>
    </row>
    <row r="43" spans="1:14" ht="14.25">
      <c r="A43" s="10"/>
      <c r="B43" s="49" t="s">
        <v>44</v>
      </c>
      <c r="C43" s="50"/>
      <c r="D43" s="50"/>
      <c r="E43" s="50"/>
      <c r="F43" s="50"/>
      <c r="G43" s="51"/>
      <c r="H43" s="52"/>
      <c r="I43" s="52"/>
      <c r="J43" s="54"/>
      <c r="K43" s="53"/>
      <c r="L43" s="53"/>
      <c r="M43" s="55"/>
      <c r="N43" s="55"/>
    </row>
    <row r="44" spans="1:14" ht="14.25">
      <c r="A44" s="10"/>
      <c r="B44" s="49" t="s">
        <v>45</v>
      </c>
      <c r="C44" s="50"/>
      <c r="D44" s="50"/>
      <c r="E44" s="50"/>
      <c r="F44" s="50"/>
      <c r="G44" s="51"/>
      <c r="H44" s="52"/>
      <c r="I44" s="52"/>
      <c r="J44" s="54"/>
      <c r="K44" s="53"/>
      <c r="L44" s="53"/>
      <c r="M44" s="55"/>
      <c r="N44" s="55"/>
    </row>
    <row r="45" spans="1:14" ht="14.25">
      <c r="A45" s="10"/>
      <c r="B45" s="49" t="s">
        <v>46</v>
      </c>
      <c r="C45" s="50"/>
      <c r="D45" s="50"/>
      <c r="E45" s="50"/>
      <c r="F45" s="50"/>
      <c r="G45" s="51"/>
      <c r="H45" s="52"/>
      <c r="I45" s="52"/>
      <c r="J45" s="54"/>
      <c r="K45" s="53"/>
      <c r="L45" s="53"/>
      <c r="M45" s="55"/>
      <c r="N45" s="55"/>
    </row>
    <row r="46" spans="1:14" ht="14.25">
      <c r="A46" s="10"/>
      <c r="B46" s="49" t="s">
        <v>47</v>
      </c>
      <c r="C46" s="50"/>
      <c r="D46" s="50"/>
      <c r="E46" s="50"/>
      <c r="F46" s="50"/>
      <c r="G46" s="51"/>
      <c r="H46" s="52"/>
      <c r="I46" s="52"/>
      <c r="J46" s="54"/>
      <c r="K46" s="53"/>
      <c r="L46" s="53"/>
      <c r="M46" s="55"/>
      <c r="N46" s="55"/>
    </row>
    <row r="47" spans="1:14" ht="14.25">
      <c r="A47" s="10"/>
      <c r="B47" s="49" t="s">
        <v>48</v>
      </c>
      <c r="C47" s="50"/>
      <c r="D47" s="50"/>
      <c r="E47" s="50"/>
      <c r="F47" s="50"/>
      <c r="G47" s="51"/>
      <c r="H47" s="52"/>
      <c r="I47" s="52"/>
      <c r="J47" s="54"/>
      <c r="K47" s="53"/>
      <c r="L47" s="53"/>
      <c r="M47" s="55"/>
      <c r="N47" s="55"/>
    </row>
    <row r="48" spans="1:14" ht="15" thickBot="1">
      <c r="A48" s="56"/>
      <c r="B48" s="57" t="s">
        <v>49</v>
      </c>
      <c r="C48" s="58"/>
      <c r="D48" s="58"/>
      <c r="E48" s="58"/>
      <c r="F48" s="58"/>
      <c r="G48" s="59"/>
      <c r="H48" s="60"/>
      <c r="I48" s="60"/>
      <c r="J48" s="62"/>
      <c r="K48" s="61"/>
      <c r="L48" s="61"/>
      <c r="M48" s="63"/>
      <c r="N48" s="63"/>
    </row>
    <row r="49" spans="1:14" ht="15.75" thickBot="1" thickTop="1">
      <c r="A49" s="94" t="s">
        <v>50</v>
      </c>
      <c r="B49" s="95"/>
      <c r="C49" s="95"/>
      <c r="D49" s="95"/>
      <c r="E49" s="95"/>
      <c r="F49" s="95"/>
      <c r="G49" s="96">
        <f>G50+G51+G56+G70</f>
        <v>0</v>
      </c>
      <c r="H49" s="96">
        <f aca="true" t="shared" si="13" ref="H49:N49">H50+H51+H56+H70</f>
        <v>0</v>
      </c>
      <c r="I49" s="96">
        <f t="shared" si="13"/>
        <v>0</v>
      </c>
      <c r="J49" s="96">
        <f t="shared" si="13"/>
        <v>0</v>
      </c>
      <c r="K49" s="96">
        <f t="shared" si="13"/>
        <v>0</v>
      </c>
      <c r="L49" s="96">
        <f t="shared" si="13"/>
        <v>0</v>
      </c>
      <c r="M49" s="96">
        <f t="shared" si="13"/>
        <v>0</v>
      </c>
      <c r="N49" s="96">
        <f t="shared" si="13"/>
        <v>0</v>
      </c>
    </row>
    <row r="50" spans="1:14" ht="15" thickTop="1">
      <c r="A50" s="4"/>
      <c r="B50" s="17" t="s">
        <v>51</v>
      </c>
      <c r="C50" s="43"/>
      <c r="D50" s="43"/>
      <c r="E50" s="43"/>
      <c r="F50" s="43"/>
      <c r="G50" s="44"/>
      <c r="H50" s="45"/>
      <c r="I50" s="45"/>
      <c r="J50" s="47"/>
      <c r="K50" s="46"/>
      <c r="L50" s="46"/>
      <c r="M50" s="48"/>
      <c r="N50" s="48"/>
    </row>
    <row r="51" spans="1:14" ht="14.25">
      <c r="A51" s="10"/>
      <c r="B51" s="87" t="s">
        <v>52</v>
      </c>
      <c r="C51" s="88"/>
      <c r="D51" s="88"/>
      <c r="E51" s="88"/>
      <c r="F51" s="88"/>
      <c r="G51" s="89">
        <f>G52+G53</f>
        <v>0</v>
      </c>
      <c r="H51" s="89">
        <f aca="true" t="shared" si="14" ref="H51:N51">H52+H53</f>
        <v>0</v>
      </c>
      <c r="I51" s="89">
        <f t="shared" si="14"/>
        <v>0</v>
      </c>
      <c r="J51" s="89">
        <f t="shared" si="14"/>
        <v>0</v>
      </c>
      <c r="K51" s="89">
        <f t="shared" si="14"/>
        <v>0</v>
      </c>
      <c r="L51" s="89">
        <f t="shared" si="14"/>
        <v>0</v>
      </c>
      <c r="M51" s="89">
        <f t="shared" si="14"/>
        <v>0</v>
      </c>
      <c r="N51" s="89">
        <f t="shared" si="14"/>
        <v>0</v>
      </c>
    </row>
    <row r="52" spans="1:14" ht="14.25">
      <c r="A52" s="10"/>
      <c r="B52" s="40"/>
      <c r="C52" s="64" t="s">
        <v>53</v>
      </c>
      <c r="D52" s="64"/>
      <c r="E52" s="64"/>
      <c r="F52" s="64"/>
      <c r="G52" s="66"/>
      <c r="H52" s="67"/>
      <c r="I52" s="67"/>
      <c r="J52" s="69"/>
      <c r="K52" s="68"/>
      <c r="L52" s="68"/>
      <c r="M52" s="70"/>
      <c r="N52" s="70"/>
    </row>
    <row r="53" spans="1:14" ht="14.25">
      <c r="A53" s="10"/>
      <c r="B53" s="40"/>
      <c r="C53" s="92" t="s">
        <v>54</v>
      </c>
      <c r="D53" s="92"/>
      <c r="E53" s="92"/>
      <c r="F53" s="92"/>
      <c r="G53" s="93">
        <f>G54+G55</f>
        <v>0</v>
      </c>
      <c r="H53" s="93">
        <f aca="true" t="shared" si="15" ref="H53:N53">H54+H55</f>
        <v>0</v>
      </c>
      <c r="I53" s="93">
        <f t="shared" si="15"/>
        <v>0</v>
      </c>
      <c r="J53" s="93">
        <f t="shared" si="15"/>
        <v>0</v>
      </c>
      <c r="K53" s="93">
        <f t="shared" si="15"/>
        <v>0</v>
      </c>
      <c r="L53" s="93">
        <f t="shared" si="15"/>
        <v>0</v>
      </c>
      <c r="M53" s="93">
        <f t="shared" si="15"/>
        <v>0</v>
      </c>
      <c r="N53" s="93">
        <f t="shared" si="15"/>
        <v>0</v>
      </c>
    </row>
    <row r="54" spans="1:14" ht="14.25">
      <c r="A54" s="10"/>
      <c r="B54" s="40"/>
      <c r="C54" s="12" t="s">
        <v>55</v>
      </c>
      <c r="D54" s="12"/>
      <c r="E54" s="12"/>
      <c r="F54" s="12"/>
      <c r="G54" s="71"/>
      <c r="H54" s="72"/>
      <c r="I54" s="72"/>
      <c r="J54" s="15"/>
      <c r="K54" s="14"/>
      <c r="L54" s="14"/>
      <c r="M54" s="16"/>
      <c r="N54" s="16"/>
    </row>
    <row r="55" spans="1:14" ht="14.25">
      <c r="A55" s="10"/>
      <c r="B55" s="40"/>
      <c r="C55" s="12" t="s">
        <v>196</v>
      </c>
      <c r="D55" s="12"/>
      <c r="E55" s="12"/>
      <c r="F55" s="12"/>
      <c r="G55" s="71"/>
      <c r="H55" s="72"/>
      <c r="I55" s="72"/>
      <c r="J55" s="15"/>
      <c r="K55" s="14"/>
      <c r="L55" s="14"/>
      <c r="M55" s="16"/>
      <c r="N55" s="16"/>
    </row>
    <row r="56" spans="1:14" ht="14.25">
      <c r="A56" s="10"/>
      <c r="B56" s="87" t="s">
        <v>56</v>
      </c>
      <c r="C56" s="88"/>
      <c r="D56" s="88"/>
      <c r="E56" s="88"/>
      <c r="F56" s="88"/>
      <c r="G56" s="89">
        <f>G57+G60+G69</f>
        <v>0</v>
      </c>
      <c r="H56" s="89">
        <f aca="true" t="shared" si="16" ref="H56:N56">H57+H60+H69</f>
        <v>0</v>
      </c>
      <c r="I56" s="89">
        <f t="shared" si="16"/>
        <v>0</v>
      </c>
      <c r="J56" s="89">
        <f t="shared" si="16"/>
        <v>0</v>
      </c>
      <c r="K56" s="89">
        <f t="shared" si="16"/>
        <v>0</v>
      </c>
      <c r="L56" s="89">
        <f t="shared" si="16"/>
        <v>0</v>
      </c>
      <c r="M56" s="89">
        <f t="shared" si="16"/>
        <v>0</v>
      </c>
      <c r="N56" s="89">
        <f t="shared" si="16"/>
        <v>0</v>
      </c>
    </row>
    <row r="57" spans="1:14" ht="14.25">
      <c r="A57" s="10"/>
      <c r="B57" s="40"/>
      <c r="C57" s="90" t="s">
        <v>53</v>
      </c>
      <c r="D57" s="90"/>
      <c r="E57" s="90"/>
      <c r="F57" s="90"/>
      <c r="G57" s="91">
        <f>G58+G59</f>
        <v>0</v>
      </c>
      <c r="H57" s="91">
        <f aca="true" t="shared" si="17" ref="H57:N57">H58+H59</f>
        <v>0</v>
      </c>
      <c r="I57" s="91">
        <f t="shared" si="17"/>
        <v>0</v>
      </c>
      <c r="J57" s="91">
        <f t="shared" si="17"/>
        <v>0</v>
      </c>
      <c r="K57" s="91">
        <f t="shared" si="17"/>
        <v>0</v>
      </c>
      <c r="L57" s="91">
        <f t="shared" si="17"/>
        <v>0</v>
      </c>
      <c r="M57" s="91">
        <f t="shared" si="17"/>
        <v>0</v>
      </c>
      <c r="N57" s="91">
        <f t="shared" si="17"/>
        <v>0</v>
      </c>
    </row>
    <row r="58" spans="1:14" ht="14.25">
      <c r="A58" s="10"/>
      <c r="B58" s="40"/>
      <c r="C58" s="189" t="s">
        <v>57</v>
      </c>
      <c r="D58" s="189"/>
      <c r="E58" s="189"/>
      <c r="F58" s="189"/>
      <c r="G58" s="193"/>
      <c r="H58" s="194"/>
      <c r="I58" s="194"/>
      <c r="J58" s="191"/>
      <c r="K58" s="191"/>
      <c r="L58" s="191"/>
      <c r="M58" s="192"/>
      <c r="N58" s="192"/>
    </row>
    <row r="59" spans="1:14" ht="14.25">
      <c r="A59" s="10"/>
      <c r="B59" s="40"/>
      <c r="C59" s="12" t="s">
        <v>58</v>
      </c>
      <c r="D59" s="12"/>
      <c r="E59" s="12"/>
      <c r="F59" s="12"/>
      <c r="G59" s="71"/>
      <c r="H59" s="72"/>
      <c r="I59" s="72"/>
      <c r="J59" s="15"/>
      <c r="K59" s="14"/>
      <c r="L59" s="14"/>
      <c r="M59" s="16"/>
      <c r="N59" s="16"/>
    </row>
    <row r="60" spans="1:14" ht="14.25">
      <c r="A60" s="10"/>
      <c r="B60" s="40"/>
      <c r="C60" s="85" t="s">
        <v>54</v>
      </c>
      <c r="D60" s="85"/>
      <c r="E60" s="85"/>
      <c r="F60" s="85"/>
      <c r="G60" s="86">
        <f>SUM(G61:G68)</f>
        <v>0</v>
      </c>
      <c r="H60" s="86">
        <f aca="true" t="shared" si="18" ref="H60:N60">SUM(H61:H68)</f>
        <v>0</v>
      </c>
      <c r="I60" s="86">
        <f t="shared" si="18"/>
        <v>0</v>
      </c>
      <c r="J60" s="86">
        <f t="shared" si="18"/>
        <v>0</v>
      </c>
      <c r="K60" s="86">
        <f t="shared" si="18"/>
        <v>0</v>
      </c>
      <c r="L60" s="86">
        <f t="shared" si="18"/>
        <v>0</v>
      </c>
      <c r="M60" s="86">
        <f t="shared" si="18"/>
        <v>0</v>
      </c>
      <c r="N60" s="86">
        <f t="shared" si="18"/>
        <v>0</v>
      </c>
    </row>
    <row r="61" spans="1:14" ht="14.25">
      <c r="A61" s="10"/>
      <c r="B61" s="40"/>
      <c r="C61" s="12" t="s">
        <v>55</v>
      </c>
      <c r="D61" s="12"/>
      <c r="E61" s="12"/>
      <c r="F61" s="12"/>
      <c r="G61" s="71"/>
      <c r="H61" s="72"/>
      <c r="I61" s="72"/>
      <c r="J61" s="15"/>
      <c r="K61" s="14"/>
      <c r="L61" s="14"/>
      <c r="M61" s="16"/>
      <c r="N61" s="16"/>
    </row>
    <row r="62" spans="1:14" ht="14.25">
      <c r="A62" s="10"/>
      <c r="B62" s="40"/>
      <c r="C62" s="12" t="s">
        <v>196</v>
      </c>
      <c r="D62" s="12"/>
      <c r="E62" s="12"/>
      <c r="F62" s="12"/>
      <c r="G62" s="71"/>
      <c r="H62" s="72"/>
      <c r="I62" s="72"/>
      <c r="J62" s="15"/>
      <c r="K62" s="14"/>
      <c r="L62" s="14"/>
      <c r="M62" s="16"/>
      <c r="N62" s="16"/>
    </row>
    <row r="63" spans="1:14" ht="14.25">
      <c r="A63" s="10"/>
      <c r="B63" s="40"/>
      <c r="C63" s="189" t="s">
        <v>59</v>
      </c>
      <c r="D63" s="189"/>
      <c r="E63" s="189"/>
      <c r="F63" s="189"/>
      <c r="G63" s="193"/>
      <c r="H63" s="194"/>
      <c r="I63" s="194"/>
      <c r="J63" s="191"/>
      <c r="K63" s="191"/>
      <c r="L63" s="191"/>
      <c r="M63" s="192"/>
      <c r="N63" s="192"/>
    </row>
    <row r="64" spans="1:14" ht="14.25">
      <c r="A64" s="10"/>
      <c r="B64" s="40"/>
      <c r="C64" s="12" t="s">
        <v>60</v>
      </c>
      <c r="D64" s="12"/>
      <c r="E64" s="12"/>
      <c r="F64" s="12"/>
      <c r="G64" s="71"/>
      <c r="H64" s="72"/>
      <c r="I64" s="72"/>
      <c r="J64" s="15"/>
      <c r="K64" s="14"/>
      <c r="L64" s="14"/>
      <c r="M64" s="16"/>
      <c r="N64" s="16"/>
    </row>
    <row r="65" spans="1:14" ht="14.25">
      <c r="A65" s="10"/>
      <c r="B65" s="40"/>
      <c r="C65" s="12" t="s">
        <v>61</v>
      </c>
      <c r="D65" s="12"/>
      <c r="E65" s="12"/>
      <c r="F65" s="12"/>
      <c r="G65" s="71"/>
      <c r="H65" s="72"/>
      <c r="I65" s="72"/>
      <c r="J65" s="15"/>
      <c r="K65" s="14"/>
      <c r="L65" s="14"/>
      <c r="M65" s="16"/>
      <c r="N65" s="16"/>
    </row>
    <row r="66" spans="1:14" ht="14.25">
      <c r="A66" s="10"/>
      <c r="B66" s="40"/>
      <c r="C66" s="12" t="s">
        <v>62</v>
      </c>
      <c r="D66" s="12"/>
      <c r="E66" s="12"/>
      <c r="F66" s="12"/>
      <c r="G66" s="71"/>
      <c r="H66" s="73"/>
      <c r="I66" s="73"/>
      <c r="J66" s="15"/>
      <c r="K66" s="15"/>
      <c r="L66" s="15"/>
      <c r="M66" s="30"/>
      <c r="N66" s="30"/>
    </row>
    <row r="67" spans="1:14" ht="14.25">
      <c r="A67" s="10"/>
      <c r="B67" s="40"/>
      <c r="C67" s="12" t="s">
        <v>63</v>
      </c>
      <c r="D67" s="12"/>
      <c r="E67" s="12"/>
      <c r="F67" s="12"/>
      <c r="G67" s="71"/>
      <c r="H67" s="72"/>
      <c r="I67" s="72"/>
      <c r="J67" s="15"/>
      <c r="K67" s="14"/>
      <c r="L67" s="14"/>
      <c r="M67" s="16"/>
      <c r="N67" s="16"/>
    </row>
    <row r="68" spans="1:14" ht="14.25">
      <c r="A68" s="10"/>
      <c r="B68" s="40"/>
      <c r="C68" s="12" t="s">
        <v>64</v>
      </c>
      <c r="D68" s="12"/>
      <c r="E68" s="12"/>
      <c r="F68" s="12"/>
      <c r="G68" s="71"/>
      <c r="H68" s="72"/>
      <c r="I68" s="72"/>
      <c r="J68" s="15"/>
      <c r="K68" s="14"/>
      <c r="L68" s="14"/>
      <c r="M68" s="16"/>
      <c r="N68" s="16"/>
    </row>
    <row r="69" spans="1:14" ht="14.25">
      <c r="A69" s="10"/>
      <c r="B69" s="65"/>
      <c r="C69" s="12" t="s">
        <v>65</v>
      </c>
      <c r="D69" s="12"/>
      <c r="E69" s="12"/>
      <c r="F69" s="12"/>
      <c r="G69" s="71"/>
      <c r="H69" s="72"/>
      <c r="I69" s="72"/>
      <c r="J69" s="15"/>
      <c r="K69" s="14"/>
      <c r="L69" s="14"/>
      <c r="M69" s="16"/>
      <c r="N69" s="16"/>
    </row>
    <row r="70" spans="1:14" ht="15" thickBot="1">
      <c r="A70" s="10"/>
      <c r="B70" s="74" t="s">
        <v>66</v>
      </c>
      <c r="C70" s="75"/>
      <c r="D70" s="75"/>
      <c r="E70" s="75"/>
      <c r="F70" s="75"/>
      <c r="G70" s="76"/>
      <c r="H70" s="77"/>
      <c r="I70" s="77"/>
      <c r="J70" s="47"/>
      <c r="K70" s="47"/>
      <c r="L70" s="47"/>
      <c r="M70" s="78"/>
      <c r="N70" s="78"/>
    </row>
    <row r="71" spans="1:14" ht="16.5" thickBot="1" thickTop="1">
      <c r="A71" s="200" t="s">
        <v>67</v>
      </c>
      <c r="B71" s="201"/>
      <c r="C71" s="201"/>
      <c r="D71" s="201"/>
      <c r="E71" s="201"/>
      <c r="F71" s="202"/>
      <c r="G71" s="81">
        <f>G39+G49</f>
        <v>0</v>
      </c>
      <c r="H71" s="82">
        <v>0</v>
      </c>
      <c r="I71" s="82">
        <v>0</v>
      </c>
      <c r="J71" s="83">
        <v>0</v>
      </c>
      <c r="K71" s="83">
        <v>0</v>
      </c>
      <c r="L71" s="83">
        <v>0</v>
      </c>
      <c r="M71" s="84">
        <v>0</v>
      </c>
      <c r="N71" s="84">
        <v>0</v>
      </c>
    </row>
    <row r="72" spans="1:13" ht="11.25" customHeight="1" thickTop="1">
      <c r="A72" s="40"/>
      <c r="B72" s="40" t="s">
        <v>68</v>
      </c>
      <c r="C72" s="40"/>
      <c r="D72" s="40"/>
      <c r="E72" s="40"/>
      <c r="F72" s="40"/>
      <c r="G72" s="40"/>
      <c r="H72" s="40"/>
      <c r="I72" s="40"/>
      <c r="J72" s="79"/>
      <c r="K72" s="40"/>
      <c r="L72" s="40"/>
      <c r="M72" s="40"/>
    </row>
    <row r="73" spans="1:13" ht="12" customHeight="1">
      <c r="A73" s="40"/>
      <c r="B73" s="40" t="s">
        <v>69</v>
      </c>
      <c r="C73" s="40"/>
      <c r="D73" s="40"/>
      <c r="E73" s="40"/>
      <c r="F73" s="40"/>
      <c r="G73" s="40"/>
      <c r="H73" s="40"/>
      <c r="I73" s="40"/>
      <c r="J73" s="79"/>
      <c r="K73" s="40"/>
      <c r="L73" s="40"/>
      <c r="M73" s="40"/>
    </row>
  </sheetData>
  <sheetProtection/>
  <mergeCells count="7">
    <mergeCell ref="G37:J37"/>
    <mergeCell ref="K37:M37"/>
    <mergeCell ref="D38:F38"/>
    <mergeCell ref="A71:F71"/>
    <mergeCell ref="D19:F19"/>
    <mergeCell ref="D1:F1"/>
    <mergeCell ref="A36:F3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I1" sqref="I1:I46"/>
    </sheetView>
  </sheetViews>
  <sheetFormatPr defaultColWidth="8.796875" defaultRowHeight="14.25"/>
  <cols>
    <col min="1" max="1" width="2.19921875" style="0" customWidth="1"/>
    <col min="2" max="2" width="8.09765625" style="0" customWidth="1"/>
    <col min="3" max="4" width="12.09765625" style="0" customWidth="1"/>
    <col min="5" max="5" width="15.19921875" style="0" customWidth="1"/>
    <col min="6" max="6" width="9" style="0" hidden="1" customWidth="1"/>
  </cols>
  <sheetData>
    <row r="1" spans="1:14" ht="47.25" thickBot="1">
      <c r="A1" s="105"/>
      <c r="B1" s="206" t="s">
        <v>70</v>
      </c>
      <c r="C1" s="206"/>
      <c r="D1" s="206"/>
      <c r="E1" s="206"/>
      <c r="F1" s="207"/>
      <c r="G1" s="80" t="s">
        <v>1</v>
      </c>
      <c r="H1" s="2" t="s">
        <v>2</v>
      </c>
      <c r="I1" s="2" t="s">
        <v>197</v>
      </c>
      <c r="J1" s="42" t="s">
        <v>3</v>
      </c>
      <c r="K1" s="42" t="s">
        <v>4</v>
      </c>
      <c r="L1" s="3" t="s">
        <v>5</v>
      </c>
      <c r="M1" s="3" t="s">
        <v>6</v>
      </c>
      <c r="N1" s="3" t="s">
        <v>7</v>
      </c>
    </row>
    <row r="2" spans="1:14" ht="15" thickTop="1">
      <c r="A2" s="151" t="s">
        <v>71</v>
      </c>
      <c r="B2" s="140"/>
      <c r="C2" s="140"/>
      <c r="D2" s="140"/>
      <c r="E2" s="140"/>
      <c r="F2" s="140"/>
      <c r="G2" s="152">
        <f>SUM(G3:G5)</f>
        <v>0</v>
      </c>
      <c r="H2" s="152">
        <f aca="true" t="shared" si="0" ref="H2:N2">SUM(H3:H5)</f>
        <v>0</v>
      </c>
      <c r="I2" s="152">
        <f t="shared" si="0"/>
        <v>0</v>
      </c>
      <c r="J2" s="152">
        <f t="shared" si="0"/>
        <v>0</v>
      </c>
      <c r="K2" s="152">
        <f t="shared" si="0"/>
        <v>0</v>
      </c>
      <c r="L2" s="152">
        <f t="shared" si="0"/>
        <v>0</v>
      </c>
      <c r="M2" s="152">
        <f t="shared" si="0"/>
        <v>0</v>
      </c>
      <c r="N2" s="152">
        <f t="shared" si="0"/>
        <v>0</v>
      </c>
    </row>
    <row r="3" spans="1:14" ht="14.25">
      <c r="A3" s="105"/>
      <c r="B3" s="106" t="s">
        <v>72</v>
      </c>
      <c r="C3" s="106"/>
      <c r="D3" s="106"/>
      <c r="E3" s="106"/>
      <c r="F3" s="106"/>
      <c r="G3" s="107"/>
      <c r="H3" s="33"/>
      <c r="I3" s="33"/>
      <c r="J3" s="33"/>
      <c r="K3" s="33"/>
      <c r="L3" s="33"/>
      <c r="M3" s="135"/>
      <c r="N3" s="135"/>
    </row>
    <row r="4" spans="1:14" ht="14.25">
      <c r="A4" s="105"/>
      <c r="B4" s="106" t="s">
        <v>73</v>
      </c>
      <c r="C4" s="106"/>
      <c r="D4" s="106"/>
      <c r="E4" s="106"/>
      <c r="F4" s="106"/>
      <c r="G4" s="108"/>
      <c r="H4" s="109"/>
      <c r="I4" s="109"/>
      <c r="J4" s="109"/>
      <c r="K4" s="109"/>
      <c r="L4" s="109"/>
      <c r="M4" s="109"/>
      <c r="N4" s="109"/>
    </row>
    <row r="5" spans="1:14" ht="14.25">
      <c r="A5" s="105"/>
      <c r="B5" s="110" t="s">
        <v>74</v>
      </c>
      <c r="C5" s="110"/>
      <c r="D5" s="110"/>
      <c r="E5" s="110"/>
      <c r="F5" s="110"/>
      <c r="G5" s="111"/>
      <c r="H5" s="38"/>
      <c r="I5" s="38"/>
      <c r="J5" s="38"/>
      <c r="K5" s="38"/>
      <c r="L5" s="38"/>
      <c r="M5" s="38"/>
      <c r="N5" s="38"/>
    </row>
    <row r="6" spans="1:14" ht="14.25">
      <c r="A6" s="148" t="s">
        <v>75</v>
      </c>
      <c r="B6" s="149"/>
      <c r="C6" s="149"/>
      <c r="D6" s="149"/>
      <c r="E6" s="149"/>
      <c r="F6" s="149"/>
      <c r="G6" s="150">
        <f>SUM(G7:G14)</f>
        <v>0</v>
      </c>
      <c r="H6" s="150">
        <f aca="true" t="shared" si="1" ref="H6:N6">SUM(H7:H14)</f>
        <v>0</v>
      </c>
      <c r="I6" s="150">
        <f t="shared" si="1"/>
        <v>0</v>
      </c>
      <c r="J6" s="150">
        <f t="shared" si="1"/>
        <v>0</v>
      </c>
      <c r="K6" s="150">
        <f t="shared" si="1"/>
        <v>0</v>
      </c>
      <c r="L6" s="150">
        <f t="shared" si="1"/>
        <v>0</v>
      </c>
      <c r="M6" s="150">
        <f t="shared" si="1"/>
        <v>0</v>
      </c>
      <c r="N6" s="150">
        <f t="shared" si="1"/>
        <v>0</v>
      </c>
    </row>
    <row r="7" spans="1:14" ht="14.25">
      <c r="A7" s="105"/>
      <c r="B7" s="112" t="s">
        <v>76</v>
      </c>
      <c r="C7" s="112"/>
      <c r="D7" s="112"/>
      <c r="E7" s="112"/>
      <c r="F7" s="112"/>
      <c r="G7" s="113"/>
      <c r="H7" s="114"/>
      <c r="I7" s="114"/>
      <c r="J7" s="115"/>
      <c r="K7" s="115"/>
      <c r="L7" s="115"/>
      <c r="M7" s="115"/>
      <c r="N7" s="115"/>
    </row>
    <row r="8" spans="1:14" ht="14.25">
      <c r="A8" s="105"/>
      <c r="B8" s="106" t="s">
        <v>77</v>
      </c>
      <c r="C8" s="106"/>
      <c r="D8" s="106"/>
      <c r="E8" s="106"/>
      <c r="F8" s="106"/>
      <c r="G8" s="107"/>
      <c r="H8" s="109"/>
      <c r="I8" s="109"/>
      <c r="J8" s="116"/>
      <c r="K8" s="116"/>
      <c r="L8" s="116"/>
      <c r="M8" s="116"/>
      <c r="N8" s="116"/>
    </row>
    <row r="9" spans="1:14" ht="14.25">
      <c r="A9" s="105"/>
      <c r="B9" s="106" t="s">
        <v>78</v>
      </c>
      <c r="C9" s="106"/>
      <c r="D9" s="106"/>
      <c r="E9" s="106"/>
      <c r="F9" s="106"/>
      <c r="G9" s="107"/>
      <c r="H9" s="109"/>
      <c r="I9" s="109"/>
      <c r="J9" s="116"/>
      <c r="K9" s="116"/>
      <c r="L9" s="116"/>
      <c r="M9" s="116"/>
      <c r="N9" s="116"/>
    </row>
    <row r="10" spans="1:14" ht="14.25">
      <c r="A10" s="105"/>
      <c r="B10" s="106" t="s">
        <v>79</v>
      </c>
      <c r="C10" s="106"/>
      <c r="D10" s="106"/>
      <c r="E10" s="106"/>
      <c r="F10" s="106"/>
      <c r="G10" s="107"/>
      <c r="H10" s="109"/>
      <c r="I10" s="109"/>
      <c r="J10" s="116"/>
      <c r="K10" s="116"/>
      <c r="L10" s="116"/>
      <c r="M10" s="116"/>
      <c r="N10" s="116"/>
    </row>
    <row r="11" spans="1:14" ht="14.25">
      <c r="A11" s="105"/>
      <c r="B11" s="106" t="s">
        <v>80</v>
      </c>
      <c r="C11" s="106"/>
      <c r="D11" s="106"/>
      <c r="E11" s="106"/>
      <c r="F11" s="106"/>
      <c r="G11" s="107"/>
      <c r="H11" s="109"/>
      <c r="I11" s="109"/>
      <c r="J11" s="116"/>
      <c r="K11" s="116"/>
      <c r="L11" s="116"/>
      <c r="M11" s="116"/>
      <c r="N11" s="116"/>
    </row>
    <row r="12" spans="1:14" ht="14.25">
      <c r="A12" s="105"/>
      <c r="B12" s="106" t="s">
        <v>81</v>
      </c>
      <c r="C12" s="106"/>
      <c r="D12" s="106"/>
      <c r="E12" s="106"/>
      <c r="F12" s="106"/>
      <c r="G12" s="107"/>
      <c r="H12" s="109"/>
      <c r="I12" s="109"/>
      <c r="J12" s="116"/>
      <c r="K12" s="116"/>
      <c r="L12" s="116"/>
      <c r="M12" s="116"/>
      <c r="N12" s="116"/>
    </row>
    <row r="13" spans="1:14" ht="14.25">
      <c r="A13" s="105"/>
      <c r="B13" s="106" t="s">
        <v>82</v>
      </c>
      <c r="C13" s="106"/>
      <c r="D13" s="106"/>
      <c r="E13" s="106"/>
      <c r="F13" s="106"/>
      <c r="G13" s="107"/>
      <c r="H13" s="109"/>
      <c r="I13" s="109"/>
      <c r="J13" s="116"/>
      <c r="K13" s="116"/>
      <c r="L13" s="116"/>
      <c r="M13" s="116"/>
      <c r="N13" s="116"/>
    </row>
    <row r="14" spans="1:14" ht="15" thickBot="1">
      <c r="A14" s="105"/>
      <c r="B14" s="104" t="s">
        <v>83</v>
      </c>
      <c r="C14" s="105"/>
      <c r="D14" s="105"/>
      <c r="E14" s="105"/>
      <c r="F14" s="105"/>
      <c r="G14" s="117"/>
      <c r="H14" s="118"/>
      <c r="I14" s="118"/>
      <c r="J14" s="119"/>
      <c r="K14" s="119"/>
      <c r="L14" s="119"/>
      <c r="M14" s="119"/>
      <c r="N14" s="119"/>
    </row>
    <row r="15" spans="1:14" ht="15.75" thickBot="1" thickTop="1">
      <c r="A15" s="136" t="s">
        <v>84</v>
      </c>
      <c r="B15" s="137"/>
      <c r="C15" s="137"/>
      <c r="D15" s="137"/>
      <c r="E15" s="137"/>
      <c r="F15" s="137"/>
      <c r="G15" s="139">
        <f>G2-G6</f>
        <v>0</v>
      </c>
      <c r="H15" s="139">
        <f aca="true" t="shared" si="2" ref="H15:N15">H2-H6</f>
        <v>0</v>
      </c>
      <c r="I15" s="139">
        <f t="shared" si="2"/>
        <v>0</v>
      </c>
      <c r="J15" s="139">
        <f t="shared" si="2"/>
        <v>0</v>
      </c>
      <c r="K15" s="139">
        <f t="shared" si="2"/>
        <v>0</v>
      </c>
      <c r="L15" s="139">
        <f t="shared" si="2"/>
        <v>0</v>
      </c>
      <c r="M15" s="139">
        <f t="shared" si="2"/>
        <v>0</v>
      </c>
      <c r="N15" s="139">
        <f t="shared" si="2"/>
        <v>0</v>
      </c>
    </row>
    <row r="16" spans="1:14" ht="15" thickTop="1">
      <c r="A16" s="142" t="s">
        <v>85</v>
      </c>
      <c r="B16" s="142"/>
      <c r="C16" s="142"/>
      <c r="D16" s="142"/>
      <c r="E16" s="142"/>
      <c r="F16" s="142"/>
      <c r="G16" s="146">
        <f>SUM(G17:G19)</f>
        <v>0</v>
      </c>
      <c r="H16" s="146">
        <f aca="true" t="shared" si="3" ref="H16:N16">SUM(H17:H19)</f>
        <v>0</v>
      </c>
      <c r="I16" s="146">
        <f t="shared" si="3"/>
        <v>0</v>
      </c>
      <c r="J16" s="146">
        <f t="shared" si="3"/>
        <v>0</v>
      </c>
      <c r="K16" s="146">
        <f t="shared" si="3"/>
        <v>0</v>
      </c>
      <c r="L16" s="146">
        <f t="shared" si="3"/>
        <v>0</v>
      </c>
      <c r="M16" s="146">
        <f t="shared" si="3"/>
        <v>0</v>
      </c>
      <c r="N16" s="146">
        <f t="shared" si="3"/>
        <v>0</v>
      </c>
    </row>
    <row r="17" spans="1:14" ht="14.25">
      <c r="A17" s="105"/>
      <c r="B17" s="112" t="s">
        <v>86</v>
      </c>
      <c r="C17" s="112"/>
      <c r="D17" s="112"/>
      <c r="E17" s="112"/>
      <c r="F17" s="112"/>
      <c r="G17" s="120"/>
      <c r="H17" s="121"/>
      <c r="I17" s="121"/>
      <c r="J17" s="121"/>
      <c r="K17" s="121"/>
      <c r="L17" s="121"/>
      <c r="M17" s="121"/>
      <c r="N17" s="121"/>
    </row>
    <row r="18" spans="1:14" ht="14.25">
      <c r="A18" s="105"/>
      <c r="B18" s="106" t="s">
        <v>87</v>
      </c>
      <c r="C18" s="106"/>
      <c r="D18" s="106"/>
      <c r="E18" s="106"/>
      <c r="F18" s="106"/>
      <c r="G18" s="122"/>
      <c r="H18" s="123"/>
      <c r="I18" s="123"/>
      <c r="J18" s="123"/>
      <c r="K18" s="123"/>
      <c r="L18" s="123"/>
      <c r="M18" s="123"/>
      <c r="N18" s="123"/>
    </row>
    <row r="19" spans="1:14" ht="14.25">
      <c r="A19" s="105"/>
      <c r="B19" s="106" t="s">
        <v>88</v>
      </c>
      <c r="C19" s="106"/>
      <c r="D19" s="106"/>
      <c r="E19" s="106"/>
      <c r="F19" s="106"/>
      <c r="G19" s="124"/>
      <c r="H19" s="125"/>
      <c r="I19" s="125"/>
      <c r="J19" s="125"/>
      <c r="K19" s="125"/>
      <c r="L19" s="125"/>
      <c r="M19" s="125"/>
      <c r="N19" s="125"/>
    </row>
    <row r="20" spans="1:14" ht="14.25">
      <c r="A20" s="142" t="s">
        <v>89</v>
      </c>
      <c r="B20" s="143"/>
      <c r="C20" s="143"/>
      <c r="D20" s="143"/>
      <c r="E20" s="143"/>
      <c r="F20" s="143"/>
      <c r="G20" s="147">
        <f>SUM(G21:G23)</f>
        <v>0</v>
      </c>
      <c r="H20" s="147">
        <f aca="true" t="shared" si="4" ref="H20:N20">SUM(H21:H23)</f>
        <v>0</v>
      </c>
      <c r="I20" s="147">
        <f t="shared" si="4"/>
        <v>0</v>
      </c>
      <c r="J20" s="147">
        <f t="shared" si="4"/>
        <v>0</v>
      </c>
      <c r="K20" s="147">
        <f t="shared" si="4"/>
        <v>0</v>
      </c>
      <c r="L20" s="147">
        <f t="shared" si="4"/>
        <v>0</v>
      </c>
      <c r="M20" s="147">
        <f t="shared" si="4"/>
        <v>0</v>
      </c>
      <c r="N20" s="147">
        <f t="shared" si="4"/>
        <v>0</v>
      </c>
    </row>
    <row r="21" spans="1:14" ht="14.25">
      <c r="A21" s="105"/>
      <c r="B21" s="112" t="s">
        <v>90</v>
      </c>
      <c r="C21" s="112"/>
      <c r="D21" s="112"/>
      <c r="E21" s="112"/>
      <c r="F21" s="112"/>
      <c r="G21" s="120"/>
      <c r="H21" s="121"/>
      <c r="I21" s="121"/>
      <c r="J21" s="121"/>
      <c r="K21" s="121"/>
      <c r="L21" s="121"/>
      <c r="M21" s="121"/>
      <c r="N21" s="121"/>
    </row>
    <row r="22" spans="1:14" ht="14.25">
      <c r="A22" s="105"/>
      <c r="B22" s="106" t="s">
        <v>91</v>
      </c>
      <c r="C22" s="106"/>
      <c r="D22" s="106"/>
      <c r="E22" s="106"/>
      <c r="F22" s="106"/>
      <c r="G22" s="122"/>
      <c r="H22" s="123"/>
      <c r="I22" s="123"/>
      <c r="J22" s="123"/>
      <c r="K22" s="123"/>
      <c r="L22" s="123"/>
      <c r="M22" s="123"/>
      <c r="N22" s="123"/>
    </row>
    <row r="23" spans="1:14" ht="15" thickBot="1">
      <c r="A23" s="104"/>
      <c r="B23" s="104" t="s">
        <v>92</v>
      </c>
      <c r="C23" s="104"/>
      <c r="D23" s="104"/>
      <c r="E23" s="104"/>
      <c r="F23" s="104"/>
      <c r="G23" s="126"/>
      <c r="H23" s="127"/>
      <c r="I23" s="127"/>
      <c r="J23" s="127"/>
      <c r="K23" s="127"/>
      <c r="L23" s="127"/>
      <c r="M23" s="127"/>
      <c r="N23" s="127"/>
    </row>
    <row r="24" spans="1:14" ht="15.75" thickBot="1" thickTop="1">
      <c r="A24" s="136" t="s">
        <v>93</v>
      </c>
      <c r="B24" s="137"/>
      <c r="C24" s="137"/>
      <c r="D24" s="137"/>
      <c r="E24" s="137"/>
      <c r="F24" s="137"/>
      <c r="G24" s="138">
        <f>G15+G16-G20</f>
        <v>0</v>
      </c>
      <c r="H24" s="138">
        <f aca="true" t="shared" si="5" ref="H24:N24">H15+H16-H20</f>
        <v>0</v>
      </c>
      <c r="I24" s="138">
        <f t="shared" si="5"/>
        <v>0</v>
      </c>
      <c r="J24" s="138">
        <f t="shared" si="5"/>
        <v>0</v>
      </c>
      <c r="K24" s="138">
        <f t="shared" si="5"/>
        <v>0</v>
      </c>
      <c r="L24" s="138">
        <f t="shared" si="5"/>
        <v>0</v>
      </c>
      <c r="M24" s="138">
        <f t="shared" si="5"/>
        <v>0</v>
      </c>
      <c r="N24" s="138">
        <f t="shared" si="5"/>
        <v>0</v>
      </c>
    </row>
    <row r="25" spans="1:14" ht="15" thickTop="1">
      <c r="A25" s="142" t="s">
        <v>94</v>
      </c>
      <c r="B25" s="142"/>
      <c r="C25" s="142"/>
      <c r="D25" s="142"/>
      <c r="E25" s="142"/>
      <c r="F25" s="142"/>
      <c r="G25" s="145">
        <f>G26+G28+G30+G31+G32</f>
        <v>0</v>
      </c>
      <c r="H25" s="145">
        <f aca="true" t="shared" si="6" ref="H25:N25">H26+H28+H30+H31+H32</f>
        <v>0</v>
      </c>
      <c r="I25" s="145">
        <f t="shared" si="6"/>
        <v>0</v>
      </c>
      <c r="J25" s="145">
        <f t="shared" si="6"/>
        <v>0</v>
      </c>
      <c r="K25" s="145">
        <f t="shared" si="6"/>
        <v>0</v>
      </c>
      <c r="L25" s="145">
        <f t="shared" si="6"/>
        <v>0</v>
      </c>
      <c r="M25" s="145">
        <f t="shared" si="6"/>
        <v>0</v>
      </c>
      <c r="N25" s="145">
        <f t="shared" si="6"/>
        <v>0</v>
      </c>
    </row>
    <row r="26" spans="1:14" ht="14.25">
      <c r="A26" s="105"/>
      <c r="B26" s="112" t="s">
        <v>95</v>
      </c>
      <c r="C26" s="112"/>
      <c r="D26" s="112"/>
      <c r="E26" s="112"/>
      <c r="F26" s="112"/>
      <c r="G26" s="120"/>
      <c r="H26" s="121"/>
      <c r="I26" s="121"/>
      <c r="J26" s="121"/>
      <c r="K26" s="121"/>
      <c r="L26" s="121"/>
      <c r="M26" s="121"/>
      <c r="N26" s="121"/>
    </row>
    <row r="27" spans="1:14" ht="14.25">
      <c r="A27" s="105"/>
      <c r="B27" s="106" t="s">
        <v>96</v>
      </c>
      <c r="C27" s="106"/>
      <c r="D27" s="106"/>
      <c r="E27" s="106"/>
      <c r="F27" s="106"/>
      <c r="G27" s="122"/>
      <c r="H27" s="123"/>
      <c r="I27" s="123"/>
      <c r="J27" s="123"/>
      <c r="K27" s="123"/>
      <c r="L27" s="123"/>
      <c r="M27" s="123"/>
      <c r="N27" s="123"/>
    </row>
    <row r="28" spans="1:14" ht="14.25">
      <c r="A28" s="105"/>
      <c r="B28" s="106" t="s">
        <v>97</v>
      </c>
      <c r="C28" s="106"/>
      <c r="D28" s="106"/>
      <c r="E28" s="106"/>
      <c r="F28" s="106"/>
      <c r="G28" s="122"/>
      <c r="H28" s="123"/>
      <c r="I28" s="123"/>
      <c r="J28" s="123"/>
      <c r="K28" s="123"/>
      <c r="L28" s="123"/>
      <c r="M28" s="123"/>
      <c r="N28" s="123"/>
    </row>
    <row r="29" spans="1:14" ht="14.25">
      <c r="A29" s="105"/>
      <c r="B29" s="106" t="s">
        <v>96</v>
      </c>
      <c r="C29" s="106"/>
      <c r="D29" s="106"/>
      <c r="E29" s="106"/>
      <c r="F29" s="106"/>
      <c r="G29" s="122"/>
      <c r="H29" s="123"/>
      <c r="I29" s="123"/>
      <c r="J29" s="123"/>
      <c r="K29" s="123"/>
      <c r="L29" s="123"/>
      <c r="M29" s="123"/>
      <c r="N29" s="123"/>
    </row>
    <row r="30" spans="1:14" ht="14.25">
      <c r="A30" s="105"/>
      <c r="B30" s="106" t="s">
        <v>98</v>
      </c>
      <c r="C30" s="106"/>
      <c r="D30" s="106"/>
      <c r="E30" s="106"/>
      <c r="F30" s="106"/>
      <c r="G30" s="122"/>
      <c r="H30" s="123"/>
      <c r="I30" s="123"/>
      <c r="J30" s="123"/>
      <c r="K30" s="123"/>
      <c r="L30" s="123"/>
      <c r="M30" s="123"/>
      <c r="N30" s="123"/>
    </row>
    <row r="31" spans="1:14" ht="14.25">
      <c r="A31" s="105"/>
      <c r="B31" s="106" t="s">
        <v>99</v>
      </c>
      <c r="C31" s="106"/>
      <c r="D31" s="106"/>
      <c r="E31" s="106"/>
      <c r="F31" s="106"/>
      <c r="G31" s="122"/>
      <c r="H31" s="123"/>
      <c r="I31" s="123"/>
      <c r="J31" s="123"/>
      <c r="K31" s="123"/>
      <c r="L31" s="123"/>
      <c r="M31" s="123"/>
      <c r="N31" s="123"/>
    </row>
    <row r="32" spans="1:14" ht="14.25">
      <c r="A32" s="105"/>
      <c r="B32" s="106" t="s">
        <v>100</v>
      </c>
      <c r="C32" s="106"/>
      <c r="D32" s="106"/>
      <c r="E32" s="106"/>
      <c r="F32" s="106"/>
      <c r="G32" s="122"/>
      <c r="H32" s="123"/>
      <c r="I32" s="123"/>
      <c r="J32" s="123"/>
      <c r="K32" s="123"/>
      <c r="L32" s="123"/>
      <c r="M32" s="123"/>
      <c r="N32" s="123"/>
    </row>
    <row r="33" spans="1:14" ht="14.25">
      <c r="A33" s="142" t="s">
        <v>101</v>
      </c>
      <c r="B33" s="143"/>
      <c r="C33" s="143"/>
      <c r="D33" s="143"/>
      <c r="E33" s="143"/>
      <c r="F33" s="143"/>
      <c r="G33" s="144">
        <f>G34+G36+G37+G38</f>
        <v>0</v>
      </c>
      <c r="H33" s="144">
        <f aca="true" t="shared" si="7" ref="H33:N33">H34+H36+H37+H38</f>
        <v>0</v>
      </c>
      <c r="I33" s="144">
        <f t="shared" si="7"/>
        <v>0</v>
      </c>
      <c r="J33" s="144">
        <f t="shared" si="7"/>
        <v>0</v>
      </c>
      <c r="K33" s="144">
        <f t="shared" si="7"/>
        <v>0</v>
      </c>
      <c r="L33" s="144">
        <f t="shared" si="7"/>
        <v>0</v>
      </c>
      <c r="M33" s="144">
        <f t="shared" si="7"/>
        <v>0</v>
      </c>
      <c r="N33" s="144">
        <f t="shared" si="7"/>
        <v>0</v>
      </c>
    </row>
    <row r="34" spans="1:14" ht="14.25">
      <c r="A34" s="105"/>
      <c r="B34" s="112" t="s">
        <v>102</v>
      </c>
      <c r="C34" s="112"/>
      <c r="D34" s="112"/>
      <c r="E34" s="112"/>
      <c r="F34" s="112"/>
      <c r="G34" s="120"/>
      <c r="H34" s="121"/>
      <c r="I34" s="121"/>
      <c r="J34" s="121"/>
      <c r="K34" s="121"/>
      <c r="L34" s="121"/>
      <c r="M34" s="121"/>
      <c r="N34" s="121"/>
    </row>
    <row r="35" spans="1:14" ht="14.25">
      <c r="A35" s="105"/>
      <c r="B35" s="106" t="s">
        <v>103</v>
      </c>
      <c r="C35" s="106"/>
      <c r="D35" s="106"/>
      <c r="E35" s="106"/>
      <c r="F35" s="106"/>
      <c r="G35" s="122"/>
      <c r="H35" s="123"/>
      <c r="I35" s="123"/>
      <c r="J35" s="123"/>
      <c r="K35" s="123"/>
      <c r="L35" s="123"/>
      <c r="M35" s="123"/>
      <c r="N35" s="123"/>
    </row>
    <row r="36" spans="1:14" ht="14.25">
      <c r="A36" s="105"/>
      <c r="B36" s="106" t="s">
        <v>104</v>
      </c>
      <c r="C36" s="106"/>
      <c r="D36" s="106"/>
      <c r="E36" s="106"/>
      <c r="F36" s="106"/>
      <c r="G36" s="124"/>
      <c r="H36" s="125"/>
      <c r="I36" s="125"/>
      <c r="J36" s="125"/>
      <c r="K36" s="125"/>
      <c r="L36" s="125"/>
      <c r="M36" s="125"/>
      <c r="N36" s="125"/>
    </row>
    <row r="37" spans="1:14" ht="14.25">
      <c r="A37" s="105"/>
      <c r="B37" s="106" t="s">
        <v>105</v>
      </c>
      <c r="C37" s="106"/>
      <c r="D37" s="106"/>
      <c r="E37" s="106"/>
      <c r="F37" s="106"/>
      <c r="G37" s="124"/>
      <c r="H37" s="125"/>
      <c r="I37" s="125"/>
      <c r="J37" s="125"/>
      <c r="K37" s="125"/>
      <c r="L37" s="125"/>
      <c r="M37" s="125"/>
      <c r="N37" s="125"/>
    </row>
    <row r="38" spans="1:14" ht="15" thickBot="1">
      <c r="A38" s="104"/>
      <c r="B38" s="104" t="s">
        <v>106</v>
      </c>
      <c r="C38" s="104"/>
      <c r="D38" s="104"/>
      <c r="E38" s="104"/>
      <c r="F38" s="104"/>
      <c r="G38" s="128"/>
      <c r="H38" s="129"/>
      <c r="I38" s="129"/>
      <c r="J38" s="129"/>
      <c r="K38" s="129"/>
      <c r="L38" s="129"/>
      <c r="M38" s="129"/>
      <c r="N38" s="129"/>
    </row>
    <row r="39" spans="1:14" ht="15.75" thickBot="1" thickTop="1">
      <c r="A39" s="136" t="s">
        <v>107</v>
      </c>
      <c r="B39" s="137"/>
      <c r="C39" s="137"/>
      <c r="D39" s="137"/>
      <c r="E39" s="137"/>
      <c r="F39" s="137"/>
      <c r="G39" s="138">
        <f>G24+G25-G33</f>
        <v>0</v>
      </c>
      <c r="H39" s="138">
        <f aca="true" t="shared" si="8" ref="H39:N39">H24+H25-H33</f>
        <v>0</v>
      </c>
      <c r="I39" s="138">
        <f t="shared" si="8"/>
        <v>0</v>
      </c>
      <c r="J39" s="138">
        <f t="shared" si="8"/>
        <v>0</v>
      </c>
      <c r="K39" s="138">
        <f t="shared" si="8"/>
        <v>0</v>
      </c>
      <c r="L39" s="138">
        <f t="shared" si="8"/>
        <v>0</v>
      </c>
      <c r="M39" s="138">
        <f t="shared" si="8"/>
        <v>0</v>
      </c>
      <c r="N39" s="138">
        <f t="shared" si="8"/>
        <v>0</v>
      </c>
    </row>
    <row r="40" spans="1:14" ht="15" thickTop="1">
      <c r="A40" s="140" t="s">
        <v>108</v>
      </c>
      <c r="B40" s="140"/>
      <c r="C40" s="140"/>
      <c r="D40" s="140"/>
      <c r="E40" s="140"/>
      <c r="F40" s="140"/>
      <c r="G40" s="141">
        <f>G41-G42</f>
        <v>0</v>
      </c>
      <c r="H40" s="141">
        <f aca="true" t="shared" si="9" ref="H40:N40">H41-H42</f>
        <v>0</v>
      </c>
      <c r="I40" s="141">
        <f t="shared" si="9"/>
        <v>0</v>
      </c>
      <c r="J40" s="141">
        <f t="shared" si="9"/>
        <v>0</v>
      </c>
      <c r="K40" s="141">
        <f t="shared" si="9"/>
        <v>0</v>
      </c>
      <c r="L40" s="141">
        <f t="shared" si="9"/>
        <v>0</v>
      </c>
      <c r="M40" s="141">
        <f t="shared" si="9"/>
        <v>0</v>
      </c>
      <c r="N40" s="141">
        <f t="shared" si="9"/>
        <v>0</v>
      </c>
    </row>
    <row r="41" spans="1:14" ht="14.25">
      <c r="A41" s="130"/>
      <c r="B41" s="112" t="s">
        <v>109</v>
      </c>
      <c r="C41" s="112"/>
      <c r="D41" s="112"/>
      <c r="E41" s="112"/>
      <c r="F41" s="112"/>
      <c r="G41" s="120"/>
      <c r="H41" s="121"/>
      <c r="I41" s="121"/>
      <c r="J41" s="121"/>
      <c r="K41" s="121"/>
      <c r="L41" s="121"/>
      <c r="M41" s="121"/>
      <c r="N41" s="121"/>
    </row>
    <row r="42" spans="1:14" ht="15" thickBot="1">
      <c r="A42" s="131"/>
      <c r="B42" s="104" t="s">
        <v>110</v>
      </c>
      <c r="C42" s="104"/>
      <c r="D42" s="104"/>
      <c r="E42" s="104"/>
      <c r="F42" s="104"/>
      <c r="G42" s="126"/>
      <c r="H42" s="127"/>
      <c r="I42" s="127"/>
      <c r="J42" s="127"/>
      <c r="K42" s="127"/>
      <c r="L42" s="127"/>
      <c r="M42" s="127"/>
      <c r="N42" s="127"/>
    </row>
    <row r="43" spans="1:14" ht="15.75" thickBot="1" thickTop="1">
      <c r="A43" s="136" t="s">
        <v>111</v>
      </c>
      <c r="B43" s="137"/>
      <c r="C43" s="137"/>
      <c r="D43" s="137"/>
      <c r="E43" s="137"/>
      <c r="F43" s="137"/>
      <c r="G43" s="138">
        <f>G39+G40</f>
        <v>0</v>
      </c>
      <c r="H43" s="138">
        <f aca="true" t="shared" si="10" ref="H43:N43">H39+H40</f>
        <v>0</v>
      </c>
      <c r="I43" s="138">
        <f t="shared" si="10"/>
        <v>0</v>
      </c>
      <c r="J43" s="138">
        <f t="shared" si="10"/>
        <v>0</v>
      </c>
      <c r="K43" s="138">
        <f t="shared" si="10"/>
        <v>0</v>
      </c>
      <c r="L43" s="138">
        <f t="shared" si="10"/>
        <v>0</v>
      </c>
      <c r="M43" s="138">
        <f t="shared" si="10"/>
        <v>0</v>
      </c>
      <c r="N43" s="138">
        <f t="shared" si="10"/>
        <v>0</v>
      </c>
    </row>
    <row r="44" spans="1:14" ht="15" thickTop="1">
      <c r="A44" s="132" t="s">
        <v>112</v>
      </c>
      <c r="B44" s="132"/>
      <c r="C44" s="132"/>
      <c r="D44" s="132"/>
      <c r="E44" s="132"/>
      <c r="F44" s="132"/>
      <c r="G44" s="133"/>
      <c r="H44" s="134"/>
      <c r="I44" s="134"/>
      <c r="J44" s="134"/>
      <c r="K44" s="134"/>
      <c r="L44" s="134"/>
      <c r="M44" s="134"/>
      <c r="N44" s="134"/>
    </row>
    <row r="45" spans="1:14" ht="15" thickBot="1">
      <c r="A45" s="104" t="s">
        <v>113</v>
      </c>
      <c r="B45" s="104"/>
      <c r="C45" s="104"/>
      <c r="D45" s="104"/>
      <c r="E45" s="104"/>
      <c r="F45" s="104"/>
      <c r="G45" s="126"/>
      <c r="H45" s="127"/>
      <c r="I45" s="127"/>
      <c r="J45" s="127"/>
      <c r="K45" s="127"/>
      <c r="L45" s="127"/>
      <c r="M45" s="127"/>
      <c r="N45" s="127"/>
    </row>
    <row r="46" spans="1:14" ht="15.75" thickBot="1" thickTop="1">
      <c r="A46" s="136" t="s">
        <v>114</v>
      </c>
      <c r="B46" s="137"/>
      <c r="C46" s="137"/>
      <c r="D46" s="137"/>
      <c r="E46" s="137"/>
      <c r="F46" s="137"/>
      <c r="G46" s="138">
        <f>G43-G44-G45</f>
        <v>0</v>
      </c>
      <c r="H46" s="138">
        <f aca="true" t="shared" si="11" ref="H46:N46">H43-H44-H45</f>
        <v>0</v>
      </c>
      <c r="I46" s="138">
        <f t="shared" si="11"/>
        <v>0</v>
      </c>
      <c r="J46" s="138">
        <f t="shared" si="11"/>
        <v>0</v>
      </c>
      <c r="K46" s="138">
        <f t="shared" si="11"/>
        <v>0</v>
      </c>
      <c r="L46" s="138">
        <f t="shared" si="11"/>
        <v>0</v>
      </c>
      <c r="M46" s="138">
        <f t="shared" si="11"/>
        <v>0</v>
      </c>
      <c r="N46" s="138">
        <f t="shared" si="11"/>
        <v>0</v>
      </c>
    </row>
    <row r="47" ht="15" thickTop="1"/>
  </sheetData>
  <sheetProtection/>
  <mergeCells count="1">
    <mergeCell ref="B1:F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E1" sqref="E1:E61"/>
    </sheetView>
  </sheetViews>
  <sheetFormatPr defaultColWidth="8.796875" defaultRowHeight="14.25"/>
  <cols>
    <col min="1" max="1" width="3.3984375" style="0" customWidth="1"/>
    <col min="2" max="2" width="42.19921875" style="0" customWidth="1"/>
  </cols>
  <sheetData>
    <row r="1" spans="1:10" ht="47.25" thickBot="1">
      <c r="A1" s="208" t="s">
        <v>115</v>
      </c>
      <c r="B1" s="209"/>
      <c r="C1" s="80" t="s">
        <v>1</v>
      </c>
      <c r="D1" s="2" t="s">
        <v>2</v>
      </c>
      <c r="E1" s="2" t="s">
        <v>197</v>
      </c>
      <c r="F1" s="42" t="s">
        <v>3</v>
      </c>
      <c r="G1" s="42" t="s">
        <v>4</v>
      </c>
      <c r="H1" s="3" t="s">
        <v>5</v>
      </c>
      <c r="I1" s="3" t="s">
        <v>6</v>
      </c>
      <c r="J1" s="3" t="s">
        <v>7</v>
      </c>
    </row>
    <row r="2" spans="1:10" ht="15" thickTop="1">
      <c r="A2" s="175" t="s">
        <v>116</v>
      </c>
      <c r="B2" s="176" t="s">
        <v>117</v>
      </c>
      <c r="C2" s="160"/>
      <c r="D2" s="161"/>
      <c r="E2" s="161"/>
      <c r="F2" s="161"/>
      <c r="G2" s="162"/>
      <c r="H2" s="163"/>
      <c r="I2" s="163"/>
      <c r="J2" s="163"/>
    </row>
    <row r="3" spans="1:10" ht="14.25">
      <c r="A3" s="153" t="s">
        <v>118</v>
      </c>
      <c r="B3" s="154" t="s">
        <v>119</v>
      </c>
      <c r="C3" s="164"/>
      <c r="D3" s="165"/>
      <c r="E3" s="165"/>
      <c r="F3" s="165"/>
      <c r="G3" s="179"/>
      <c r="H3" s="165"/>
      <c r="I3" s="165"/>
      <c r="J3" s="165"/>
    </row>
    <row r="4" spans="1:10" ht="14.25">
      <c r="A4" s="184" t="s">
        <v>120</v>
      </c>
      <c r="B4" s="185" t="s">
        <v>121</v>
      </c>
      <c r="C4" s="186">
        <f>SUM(C5:C14)</f>
        <v>0</v>
      </c>
      <c r="D4" s="186">
        <f aca="true" t="shared" si="0" ref="D4:J4">SUM(D5:D14)</f>
        <v>0</v>
      </c>
      <c r="E4" s="186">
        <f t="shared" si="0"/>
        <v>0</v>
      </c>
      <c r="F4" s="186">
        <f t="shared" si="0"/>
        <v>0</v>
      </c>
      <c r="G4" s="186">
        <f t="shared" si="0"/>
        <v>0</v>
      </c>
      <c r="H4" s="186">
        <f t="shared" si="0"/>
        <v>0</v>
      </c>
      <c r="I4" s="186">
        <f t="shared" si="0"/>
        <v>0</v>
      </c>
      <c r="J4" s="186">
        <f t="shared" si="0"/>
        <v>0</v>
      </c>
    </row>
    <row r="5" spans="1:10" ht="14.25">
      <c r="A5" s="155" t="s">
        <v>122</v>
      </c>
      <c r="B5" s="156" t="s">
        <v>123</v>
      </c>
      <c r="C5" s="166"/>
      <c r="D5" s="167"/>
      <c r="E5" s="167"/>
      <c r="F5" s="167"/>
      <c r="G5" s="180"/>
      <c r="H5" s="167"/>
      <c r="I5" s="167"/>
      <c r="J5" s="167"/>
    </row>
    <row r="6" spans="1:10" ht="14.25">
      <c r="A6" s="155" t="s">
        <v>124</v>
      </c>
      <c r="B6" s="156" t="s">
        <v>125</v>
      </c>
      <c r="C6" s="164"/>
      <c r="D6" s="165"/>
      <c r="E6" s="165"/>
      <c r="F6" s="165"/>
      <c r="G6" s="179"/>
      <c r="H6" s="165"/>
      <c r="I6" s="165"/>
      <c r="J6" s="165"/>
    </row>
    <row r="7" spans="1:10" ht="14.25">
      <c r="A7" s="155" t="s">
        <v>126</v>
      </c>
      <c r="B7" s="156" t="s">
        <v>127</v>
      </c>
      <c r="C7" s="166"/>
      <c r="D7" s="167"/>
      <c r="E7" s="167"/>
      <c r="F7" s="167"/>
      <c r="G7" s="180"/>
      <c r="H7" s="167"/>
      <c r="I7" s="167"/>
      <c r="J7" s="167"/>
    </row>
    <row r="8" spans="1:10" ht="14.25">
      <c r="A8" s="155" t="s">
        <v>128</v>
      </c>
      <c r="B8" s="156" t="s">
        <v>129</v>
      </c>
      <c r="C8" s="166"/>
      <c r="D8" s="167"/>
      <c r="E8" s="167"/>
      <c r="F8" s="167"/>
      <c r="G8" s="180"/>
      <c r="H8" s="167"/>
      <c r="I8" s="167"/>
      <c r="J8" s="167"/>
    </row>
    <row r="9" spans="1:10" ht="14.25">
      <c r="A9" s="155" t="s">
        <v>130</v>
      </c>
      <c r="B9" s="156" t="s">
        <v>131</v>
      </c>
      <c r="C9" s="166"/>
      <c r="D9" s="167"/>
      <c r="E9" s="167"/>
      <c r="F9" s="167"/>
      <c r="G9" s="180"/>
      <c r="H9" s="167"/>
      <c r="I9" s="167"/>
      <c r="J9" s="167"/>
    </row>
    <row r="10" spans="1:10" ht="14.25">
      <c r="A10" s="155" t="s">
        <v>132</v>
      </c>
      <c r="B10" s="156" t="s">
        <v>133</v>
      </c>
      <c r="C10" s="166"/>
      <c r="D10" s="167"/>
      <c r="E10" s="167"/>
      <c r="F10" s="167"/>
      <c r="G10" s="180"/>
      <c r="H10" s="167"/>
      <c r="I10" s="167"/>
      <c r="J10" s="167"/>
    </row>
    <row r="11" spans="1:10" ht="14.25">
      <c r="A11" s="155" t="s">
        <v>134</v>
      </c>
      <c r="B11" s="156" t="s">
        <v>135</v>
      </c>
      <c r="C11" s="166"/>
      <c r="D11" s="167"/>
      <c r="E11" s="167"/>
      <c r="F11" s="167"/>
      <c r="G11" s="180"/>
      <c r="H11" s="167"/>
      <c r="I11" s="167"/>
      <c r="J11" s="167"/>
    </row>
    <row r="12" spans="1:10" ht="24" customHeight="1">
      <c r="A12" s="155" t="s">
        <v>136</v>
      </c>
      <c r="B12" s="157" t="s">
        <v>137</v>
      </c>
      <c r="C12" s="164"/>
      <c r="D12" s="165"/>
      <c r="E12" s="165"/>
      <c r="F12" s="165"/>
      <c r="G12" s="179"/>
      <c r="H12" s="165"/>
      <c r="I12" s="165"/>
      <c r="J12" s="165"/>
    </row>
    <row r="13" spans="1:10" ht="14.25">
      <c r="A13" s="155" t="s">
        <v>138</v>
      </c>
      <c r="B13" s="156" t="s">
        <v>139</v>
      </c>
      <c r="C13" s="164"/>
      <c r="D13" s="165"/>
      <c r="E13" s="165"/>
      <c r="F13" s="165"/>
      <c r="G13" s="179"/>
      <c r="H13" s="165"/>
      <c r="I13" s="165"/>
      <c r="J13" s="165"/>
    </row>
    <row r="14" spans="1:10" ht="14.25">
      <c r="A14" s="155" t="s">
        <v>140</v>
      </c>
      <c r="B14" s="156" t="s">
        <v>141</v>
      </c>
      <c r="C14" s="164"/>
      <c r="D14" s="165"/>
      <c r="E14" s="165"/>
      <c r="F14" s="165"/>
      <c r="G14" s="179"/>
      <c r="H14" s="165"/>
      <c r="I14" s="165"/>
      <c r="J14" s="165"/>
    </row>
    <row r="15" spans="1:10" ht="19.5" customHeight="1">
      <c r="A15" s="172" t="s">
        <v>142</v>
      </c>
      <c r="B15" s="173" t="s">
        <v>143</v>
      </c>
      <c r="C15" s="174"/>
      <c r="D15" s="183"/>
      <c r="E15" s="183"/>
      <c r="F15" s="183"/>
      <c r="G15" s="183"/>
      <c r="H15" s="183"/>
      <c r="I15" s="183"/>
      <c r="J15" s="183"/>
    </row>
    <row r="16" spans="1:10" ht="14.25">
      <c r="A16" s="177" t="s">
        <v>144</v>
      </c>
      <c r="B16" s="178" t="s">
        <v>145</v>
      </c>
      <c r="C16" s="170"/>
      <c r="D16" s="171"/>
      <c r="E16" s="171"/>
      <c r="F16" s="171"/>
      <c r="G16" s="181"/>
      <c r="H16" s="171"/>
      <c r="I16" s="171"/>
      <c r="J16" s="171"/>
    </row>
    <row r="17" spans="1:10" ht="14.25">
      <c r="A17" s="184" t="s">
        <v>118</v>
      </c>
      <c r="B17" s="185" t="s">
        <v>146</v>
      </c>
      <c r="C17" s="186">
        <f>SUM(C18,C19,C20,C28)</f>
        <v>0</v>
      </c>
      <c r="D17" s="186">
        <f aca="true" t="shared" si="1" ref="D17:J17">SUM(D18,D19,D20,D28)</f>
        <v>0</v>
      </c>
      <c r="E17" s="186">
        <f t="shared" si="1"/>
        <v>0</v>
      </c>
      <c r="F17" s="186">
        <f t="shared" si="1"/>
        <v>0</v>
      </c>
      <c r="G17" s="186">
        <f t="shared" si="1"/>
        <v>0</v>
      </c>
      <c r="H17" s="186">
        <f t="shared" si="1"/>
        <v>0</v>
      </c>
      <c r="I17" s="186">
        <f t="shared" si="1"/>
        <v>0</v>
      </c>
      <c r="J17" s="186">
        <f t="shared" si="1"/>
        <v>0</v>
      </c>
    </row>
    <row r="18" spans="1:10" ht="24.75" customHeight="1">
      <c r="A18" s="155" t="s">
        <v>122</v>
      </c>
      <c r="B18" s="157" t="s">
        <v>147</v>
      </c>
      <c r="C18" s="164"/>
      <c r="D18" s="165"/>
      <c r="E18" s="165"/>
      <c r="F18" s="165"/>
      <c r="G18" s="179"/>
      <c r="H18" s="165"/>
      <c r="I18" s="165"/>
      <c r="J18" s="165"/>
    </row>
    <row r="19" spans="1:10" ht="24.75" customHeight="1">
      <c r="A19" s="155" t="s">
        <v>124</v>
      </c>
      <c r="B19" s="157" t="s">
        <v>148</v>
      </c>
      <c r="C19" s="166"/>
      <c r="D19" s="167"/>
      <c r="E19" s="167"/>
      <c r="F19" s="167"/>
      <c r="G19" s="180"/>
      <c r="H19" s="167"/>
      <c r="I19" s="167"/>
      <c r="J19" s="167"/>
    </row>
    <row r="20" spans="1:10" ht="14.25">
      <c r="A20" s="155" t="s">
        <v>126</v>
      </c>
      <c r="B20" s="156" t="s">
        <v>149</v>
      </c>
      <c r="C20" s="187">
        <f>SUM(C21,C22)</f>
        <v>0</v>
      </c>
      <c r="D20" s="187">
        <f aca="true" t="shared" si="2" ref="D20:J20">SUM(D21,D22)</f>
        <v>0</v>
      </c>
      <c r="E20" s="187">
        <f t="shared" si="2"/>
        <v>0</v>
      </c>
      <c r="F20" s="187">
        <f t="shared" si="2"/>
        <v>0</v>
      </c>
      <c r="G20" s="187">
        <f t="shared" si="2"/>
        <v>0</v>
      </c>
      <c r="H20" s="187">
        <f t="shared" si="2"/>
        <v>0</v>
      </c>
      <c r="I20" s="187">
        <f t="shared" si="2"/>
        <v>0</v>
      </c>
      <c r="J20" s="187">
        <f t="shared" si="2"/>
        <v>0</v>
      </c>
    </row>
    <row r="21" spans="1:10" ht="14.25">
      <c r="A21" s="155" t="s">
        <v>150</v>
      </c>
      <c r="B21" s="156" t="s">
        <v>151</v>
      </c>
      <c r="C21" s="166"/>
      <c r="D21" s="167"/>
      <c r="E21" s="167"/>
      <c r="F21" s="167"/>
      <c r="G21" s="180"/>
      <c r="H21" s="167"/>
      <c r="I21" s="167"/>
      <c r="J21" s="167"/>
    </row>
    <row r="22" spans="1:10" ht="14.25">
      <c r="A22" s="155" t="s">
        <v>152</v>
      </c>
      <c r="B22" s="156" t="s">
        <v>153</v>
      </c>
      <c r="C22" s="187">
        <f>SUM(C23:C27)</f>
        <v>0</v>
      </c>
      <c r="D22" s="187">
        <f aca="true" t="shared" si="3" ref="D22:J22">SUM(D23:D27)</f>
        <v>0</v>
      </c>
      <c r="E22" s="187">
        <f t="shared" si="3"/>
        <v>0</v>
      </c>
      <c r="F22" s="187">
        <f t="shared" si="3"/>
        <v>0</v>
      </c>
      <c r="G22" s="187">
        <f t="shared" si="3"/>
        <v>0</v>
      </c>
      <c r="H22" s="187">
        <f t="shared" si="3"/>
        <v>0</v>
      </c>
      <c r="I22" s="187">
        <f t="shared" si="3"/>
        <v>0</v>
      </c>
      <c r="J22" s="187">
        <f t="shared" si="3"/>
        <v>0</v>
      </c>
    </row>
    <row r="23" spans="1:10" ht="14.25">
      <c r="A23" s="155" t="s">
        <v>154</v>
      </c>
      <c r="B23" s="156" t="s">
        <v>155</v>
      </c>
      <c r="C23" s="166"/>
      <c r="D23" s="167"/>
      <c r="E23" s="167"/>
      <c r="F23" s="167"/>
      <c r="G23" s="180"/>
      <c r="H23" s="167"/>
      <c r="I23" s="167"/>
      <c r="J23" s="167"/>
    </row>
    <row r="24" spans="1:10" ht="14.25">
      <c r="A24" s="155" t="s">
        <v>154</v>
      </c>
      <c r="B24" s="156" t="s">
        <v>156</v>
      </c>
      <c r="C24" s="166"/>
      <c r="D24" s="167"/>
      <c r="E24" s="167"/>
      <c r="F24" s="167"/>
      <c r="G24" s="180"/>
      <c r="H24" s="167"/>
      <c r="I24" s="167"/>
      <c r="J24" s="167"/>
    </row>
    <row r="25" spans="1:10" ht="14.25">
      <c r="A25" s="155" t="s">
        <v>154</v>
      </c>
      <c r="B25" s="156" t="s">
        <v>157</v>
      </c>
      <c r="C25" s="166"/>
      <c r="D25" s="167"/>
      <c r="E25" s="167"/>
      <c r="F25" s="167"/>
      <c r="G25" s="180"/>
      <c r="H25" s="167"/>
      <c r="I25" s="167"/>
      <c r="J25" s="167"/>
    </row>
    <row r="26" spans="1:10" ht="14.25">
      <c r="A26" s="155" t="s">
        <v>154</v>
      </c>
      <c r="B26" s="156" t="s">
        <v>158</v>
      </c>
      <c r="C26" s="164"/>
      <c r="D26" s="165"/>
      <c r="E26" s="165"/>
      <c r="F26" s="165"/>
      <c r="G26" s="179"/>
      <c r="H26" s="165"/>
      <c r="I26" s="165"/>
      <c r="J26" s="165"/>
    </row>
    <row r="27" spans="1:10" ht="15.75" customHeight="1">
      <c r="A27" s="155" t="s">
        <v>154</v>
      </c>
      <c r="B27" s="157" t="s">
        <v>159</v>
      </c>
      <c r="C27" s="164"/>
      <c r="D27" s="165"/>
      <c r="E27" s="165"/>
      <c r="F27" s="165"/>
      <c r="G27" s="179"/>
      <c r="H27" s="165"/>
      <c r="I27" s="165"/>
      <c r="J27" s="165"/>
    </row>
    <row r="28" spans="1:10" ht="14.25">
      <c r="A28" s="155" t="s">
        <v>128</v>
      </c>
      <c r="B28" s="156" t="s">
        <v>160</v>
      </c>
      <c r="C28" s="166"/>
      <c r="D28" s="167"/>
      <c r="E28" s="167"/>
      <c r="F28" s="167"/>
      <c r="G28" s="180"/>
      <c r="H28" s="167"/>
      <c r="I28" s="167"/>
      <c r="J28" s="167"/>
    </row>
    <row r="29" spans="1:10" ht="14.25">
      <c r="A29" s="184" t="s">
        <v>120</v>
      </c>
      <c r="B29" s="185" t="s">
        <v>161</v>
      </c>
      <c r="C29" s="186">
        <f>SUM(C30,C31,C32,C37)</f>
        <v>0</v>
      </c>
      <c r="D29" s="186">
        <f aca="true" t="shared" si="4" ref="D29:J29">SUM(D30,D31,D32,D37)</f>
        <v>0</v>
      </c>
      <c r="E29" s="186">
        <f t="shared" si="4"/>
        <v>0</v>
      </c>
      <c r="F29" s="186">
        <f t="shared" si="4"/>
        <v>0</v>
      </c>
      <c r="G29" s="186">
        <f t="shared" si="4"/>
        <v>0</v>
      </c>
      <c r="H29" s="186">
        <f t="shared" si="4"/>
        <v>0</v>
      </c>
      <c r="I29" s="186">
        <f t="shared" si="4"/>
        <v>0</v>
      </c>
      <c r="J29" s="186">
        <f t="shared" si="4"/>
        <v>0</v>
      </c>
    </row>
    <row r="30" spans="1:10" ht="25.5" customHeight="1">
      <c r="A30" s="155" t="s">
        <v>122</v>
      </c>
      <c r="B30" s="157" t="s">
        <v>162</v>
      </c>
      <c r="C30" s="166"/>
      <c r="D30" s="167"/>
      <c r="E30" s="167"/>
      <c r="F30" s="167"/>
      <c r="G30" s="167"/>
      <c r="H30" s="167"/>
      <c r="I30" s="167"/>
      <c r="J30" s="167"/>
    </row>
    <row r="31" spans="1:10" ht="14.25">
      <c r="A31" s="155" t="s">
        <v>124</v>
      </c>
      <c r="B31" s="156" t="s">
        <v>163</v>
      </c>
      <c r="C31" s="166"/>
      <c r="D31" s="167"/>
      <c r="E31" s="167"/>
      <c r="F31" s="167"/>
      <c r="G31" s="180"/>
      <c r="H31" s="167"/>
      <c r="I31" s="167"/>
      <c r="J31" s="167"/>
    </row>
    <row r="32" spans="1:10" ht="14.25">
      <c r="A32" s="155" t="s">
        <v>126</v>
      </c>
      <c r="B32" s="156" t="s">
        <v>164</v>
      </c>
      <c r="C32" s="187">
        <f>SUM(C33,C34)</f>
        <v>0</v>
      </c>
      <c r="D32" s="187">
        <f aca="true" t="shared" si="5" ref="D32:J32">SUM(D33,D34)</f>
        <v>0</v>
      </c>
      <c r="E32" s="187">
        <f t="shared" si="5"/>
        <v>0</v>
      </c>
      <c r="F32" s="187">
        <f t="shared" si="5"/>
        <v>0</v>
      </c>
      <c r="G32" s="187">
        <f t="shared" si="5"/>
        <v>0</v>
      </c>
      <c r="H32" s="187">
        <f t="shared" si="5"/>
        <v>0</v>
      </c>
      <c r="I32" s="187">
        <f t="shared" si="5"/>
        <v>0</v>
      </c>
      <c r="J32" s="187">
        <f t="shared" si="5"/>
        <v>0</v>
      </c>
    </row>
    <row r="33" spans="1:10" ht="14.25">
      <c r="A33" s="155" t="s">
        <v>150</v>
      </c>
      <c r="B33" s="156" t="s">
        <v>151</v>
      </c>
      <c r="C33" s="166"/>
      <c r="D33" s="167"/>
      <c r="E33" s="167"/>
      <c r="F33" s="167"/>
      <c r="G33" s="180"/>
      <c r="H33" s="167"/>
      <c r="I33" s="167"/>
      <c r="J33" s="167"/>
    </row>
    <row r="34" spans="1:10" ht="14.25">
      <c r="A34" s="155" t="s">
        <v>152</v>
      </c>
      <c r="B34" s="156" t="s">
        <v>153</v>
      </c>
      <c r="C34" s="187">
        <f>SUM(C35,C36)</f>
        <v>0</v>
      </c>
      <c r="D34" s="187">
        <f aca="true" t="shared" si="6" ref="D34:J34">SUM(D35,D36)</f>
        <v>0</v>
      </c>
      <c r="E34" s="187">
        <f t="shared" si="6"/>
        <v>0</v>
      </c>
      <c r="F34" s="187">
        <f t="shared" si="6"/>
        <v>0</v>
      </c>
      <c r="G34" s="187">
        <f t="shared" si="6"/>
        <v>0</v>
      </c>
      <c r="H34" s="187">
        <f t="shared" si="6"/>
        <v>0</v>
      </c>
      <c r="I34" s="187">
        <f t="shared" si="6"/>
        <v>0</v>
      </c>
      <c r="J34" s="187">
        <f t="shared" si="6"/>
        <v>0</v>
      </c>
    </row>
    <row r="35" spans="1:10" ht="14.25">
      <c r="A35" s="155" t="s">
        <v>154</v>
      </c>
      <c r="B35" s="156" t="s">
        <v>165</v>
      </c>
      <c r="C35" s="164"/>
      <c r="D35" s="165"/>
      <c r="E35" s="165"/>
      <c r="F35" s="165"/>
      <c r="G35" s="179"/>
      <c r="H35" s="165"/>
      <c r="I35" s="165"/>
      <c r="J35" s="165"/>
    </row>
    <row r="36" spans="1:10" ht="14.25">
      <c r="A36" s="155" t="s">
        <v>154</v>
      </c>
      <c r="B36" s="156" t="s">
        <v>166</v>
      </c>
      <c r="C36" s="164"/>
      <c r="D36" s="165"/>
      <c r="E36" s="165"/>
      <c r="F36" s="165"/>
      <c r="G36" s="179"/>
      <c r="H36" s="165"/>
      <c r="I36" s="165"/>
      <c r="J36" s="165"/>
    </row>
    <row r="37" spans="1:10" ht="14.25">
      <c r="A37" s="155" t="s">
        <v>128</v>
      </c>
      <c r="B37" s="156" t="s">
        <v>167</v>
      </c>
      <c r="C37" s="164"/>
      <c r="D37" s="165"/>
      <c r="E37" s="165"/>
      <c r="F37" s="165"/>
      <c r="G37" s="179"/>
      <c r="H37" s="165"/>
      <c r="I37" s="165"/>
      <c r="J37" s="165"/>
    </row>
    <row r="38" spans="1:10" ht="16.5" customHeight="1">
      <c r="A38" s="184" t="s">
        <v>142</v>
      </c>
      <c r="B38" s="188" t="s">
        <v>168</v>
      </c>
      <c r="C38" s="186">
        <f>C17-C29</f>
        <v>0</v>
      </c>
      <c r="D38" s="186">
        <f aca="true" t="shared" si="7" ref="D38:J38">D17-D29</f>
        <v>0</v>
      </c>
      <c r="E38" s="186">
        <f t="shared" si="7"/>
        <v>0</v>
      </c>
      <c r="F38" s="186">
        <f t="shared" si="7"/>
        <v>0</v>
      </c>
      <c r="G38" s="186">
        <f t="shared" si="7"/>
        <v>0</v>
      </c>
      <c r="H38" s="186">
        <f t="shared" si="7"/>
        <v>0</v>
      </c>
      <c r="I38" s="186">
        <f t="shared" si="7"/>
        <v>0</v>
      </c>
      <c r="J38" s="186">
        <f t="shared" si="7"/>
        <v>0</v>
      </c>
    </row>
    <row r="39" spans="1:10" ht="14.25">
      <c r="A39" s="177" t="s">
        <v>169</v>
      </c>
      <c r="B39" s="178" t="s">
        <v>170</v>
      </c>
      <c r="C39" s="170"/>
      <c r="D39" s="171"/>
      <c r="E39" s="171"/>
      <c r="F39" s="171"/>
      <c r="G39" s="181"/>
      <c r="H39" s="171"/>
      <c r="I39" s="171"/>
      <c r="J39" s="171"/>
    </row>
    <row r="40" spans="1:10" ht="14.25">
      <c r="A40" s="184" t="s">
        <v>118</v>
      </c>
      <c r="B40" s="185" t="s">
        <v>146</v>
      </c>
      <c r="C40" s="186">
        <f>SUM(C41:C44)</f>
        <v>0</v>
      </c>
      <c r="D40" s="186">
        <f aca="true" t="shared" si="8" ref="D40:J40">SUM(D41:D44)</f>
        <v>0</v>
      </c>
      <c r="E40" s="186">
        <f t="shared" si="8"/>
        <v>0</v>
      </c>
      <c r="F40" s="186">
        <f t="shared" si="8"/>
        <v>0</v>
      </c>
      <c r="G40" s="186">
        <f t="shared" si="8"/>
        <v>0</v>
      </c>
      <c r="H40" s="186">
        <f t="shared" si="8"/>
        <v>0</v>
      </c>
      <c r="I40" s="186">
        <f t="shared" si="8"/>
        <v>0</v>
      </c>
      <c r="J40" s="186">
        <f t="shared" si="8"/>
        <v>0</v>
      </c>
    </row>
    <row r="41" spans="1:10" ht="27" customHeight="1">
      <c r="A41" s="155" t="s">
        <v>122</v>
      </c>
      <c r="B41" s="157" t="s">
        <v>171</v>
      </c>
      <c r="C41" s="166"/>
      <c r="D41" s="167"/>
      <c r="E41" s="167"/>
      <c r="F41" s="167"/>
      <c r="G41" s="180"/>
      <c r="H41" s="167"/>
      <c r="I41" s="167"/>
      <c r="J41" s="167"/>
    </row>
    <row r="42" spans="1:10" ht="14.25">
      <c r="A42" s="155" t="s">
        <v>124</v>
      </c>
      <c r="B42" s="156" t="s">
        <v>172</v>
      </c>
      <c r="C42" s="164"/>
      <c r="D42" s="165"/>
      <c r="E42" s="165"/>
      <c r="F42" s="165"/>
      <c r="G42" s="179"/>
      <c r="H42" s="165"/>
      <c r="I42" s="165"/>
      <c r="J42" s="165"/>
    </row>
    <row r="43" spans="1:10" ht="14.25">
      <c r="A43" s="155" t="s">
        <v>126</v>
      </c>
      <c r="B43" s="156" t="s">
        <v>173</v>
      </c>
      <c r="C43" s="166"/>
      <c r="D43" s="167"/>
      <c r="E43" s="167"/>
      <c r="F43" s="167"/>
      <c r="G43" s="180"/>
      <c r="H43" s="167"/>
      <c r="I43" s="167"/>
      <c r="J43" s="167"/>
    </row>
    <row r="44" spans="1:10" ht="14.25">
      <c r="A44" s="155" t="s">
        <v>128</v>
      </c>
      <c r="B44" s="156" t="s">
        <v>174</v>
      </c>
      <c r="C44" s="166"/>
      <c r="D44" s="167"/>
      <c r="E44" s="167"/>
      <c r="F44" s="167"/>
      <c r="G44" s="180"/>
      <c r="H44" s="167"/>
      <c r="I44" s="167"/>
      <c r="J44" s="167"/>
    </row>
    <row r="45" spans="1:10" ht="14.25">
      <c r="A45" s="184" t="s">
        <v>120</v>
      </c>
      <c r="B45" s="185" t="s">
        <v>161</v>
      </c>
      <c r="C45" s="186">
        <f>SUM(C46:C54)</f>
        <v>0</v>
      </c>
      <c r="D45" s="186">
        <f aca="true" t="shared" si="9" ref="D45:J45">SUM(D46:D54)</f>
        <v>0</v>
      </c>
      <c r="E45" s="186">
        <f t="shared" si="9"/>
        <v>0</v>
      </c>
      <c r="F45" s="186">
        <f t="shared" si="9"/>
        <v>0</v>
      </c>
      <c r="G45" s="186">
        <f t="shared" si="9"/>
        <v>0</v>
      </c>
      <c r="H45" s="186">
        <f t="shared" si="9"/>
        <v>0</v>
      </c>
      <c r="I45" s="186">
        <f t="shared" si="9"/>
        <v>0</v>
      </c>
      <c r="J45" s="186">
        <f t="shared" si="9"/>
        <v>0</v>
      </c>
    </row>
    <row r="46" spans="1:10" ht="14.25">
      <c r="A46" s="155" t="s">
        <v>122</v>
      </c>
      <c r="B46" s="156" t="s">
        <v>175</v>
      </c>
      <c r="C46" s="164"/>
      <c r="D46" s="165"/>
      <c r="E46" s="165"/>
      <c r="F46" s="165"/>
      <c r="G46" s="179"/>
      <c r="H46" s="165"/>
      <c r="I46" s="165"/>
      <c r="J46" s="165"/>
    </row>
    <row r="47" spans="1:10" ht="14.25">
      <c r="A47" s="155" t="s">
        <v>124</v>
      </c>
      <c r="B47" s="156" t="s">
        <v>176</v>
      </c>
      <c r="C47" s="166"/>
      <c r="D47" s="167"/>
      <c r="E47" s="167"/>
      <c r="F47" s="167"/>
      <c r="G47" s="180"/>
      <c r="H47" s="167"/>
      <c r="I47" s="167"/>
      <c r="J47" s="167"/>
    </row>
    <row r="48" spans="1:10" ht="26.25" customHeight="1">
      <c r="A48" s="155" t="s">
        <v>126</v>
      </c>
      <c r="B48" s="157" t="s">
        <v>177</v>
      </c>
      <c r="C48" s="166"/>
      <c r="D48" s="167"/>
      <c r="E48" s="167"/>
      <c r="F48" s="167"/>
      <c r="G48" s="180"/>
      <c r="H48" s="167"/>
      <c r="I48" s="167"/>
      <c r="J48" s="167"/>
    </row>
    <row r="49" spans="1:10" ht="14.25">
      <c r="A49" s="155" t="s">
        <v>128</v>
      </c>
      <c r="B49" s="156" t="s">
        <v>178</v>
      </c>
      <c r="C49" s="164"/>
      <c r="D49" s="165"/>
      <c r="E49" s="165"/>
      <c r="F49" s="165"/>
      <c r="G49" s="179"/>
      <c r="H49" s="165"/>
      <c r="I49" s="165"/>
      <c r="J49" s="165"/>
    </row>
    <row r="50" spans="1:10" ht="14.25">
      <c r="A50" s="155" t="s">
        <v>130</v>
      </c>
      <c r="B50" s="156" t="s">
        <v>179</v>
      </c>
      <c r="C50" s="166"/>
      <c r="D50" s="167"/>
      <c r="E50" s="167"/>
      <c r="F50" s="167"/>
      <c r="G50" s="180"/>
      <c r="H50" s="167"/>
      <c r="I50" s="167"/>
      <c r="J50" s="167"/>
    </row>
    <row r="51" spans="1:10" ht="14.25">
      <c r="A51" s="155" t="s">
        <v>132</v>
      </c>
      <c r="B51" s="156" t="s">
        <v>180</v>
      </c>
      <c r="C51" s="166"/>
      <c r="D51" s="167"/>
      <c r="E51" s="167"/>
      <c r="F51" s="167"/>
      <c r="G51" s="180"/>
      <c r="H51" s="167"/>
      <c r="I51" s="167"/>
      <c r="J51" s="167"/>
    </row>
    <row r="52" spans="1:10" ht="14.25">
      <c r="A52" s="155" t="s">
        <v>134</v>
      </c>
      <c r="B52" s="156" t="s">
        <v>181</v>
      </c>
      <c r="C52" s="164"/>
      <c r="D52" s="165"/>
      <c r="E52" s="165"/>
      <c r="F52" s="165"/>
      <c r="G52" s="179"/>
      <c r="H52" s="165"/>
      <c r="I52" s="165"/>
      <c r="J52" s="165"/>
    </row>
    <row r="53" spans="1:10" ht="14.25">
      <c r="A53" s="155" t="s">
        <v>136</v>
      </c>
      <c r="B53" s="156" t="s">
        <v>182</v>
      </c>
      <c r="C53" s="164"/>
      <c r="D53" s="165"/>
      <c r="E53" s="165"/>
      <c r="F53" s="165"/>
      <c r="G53" s="179"/>
      <c r="H53" s="165"/>
      <c r="I53" s="165"/>
      <c r="J53" s="165"/>
    </row>
    <row r="54" spans="1:10" ht="14.25">
      <c r="A54" s="155" t="s">
        <v>138</v>
      </c>
      <c r="B54" s="156" t="s">
        <v>183</v>
      </c>
      <c r="C54" s="166"/>
      <c r="D54" s="167"/>
      <c r="E54" s="167"/>
      <c r="F54" s="167"/>
      <c r="G54" s="180"/>
      <c r="H54" s="167"/>
      <c r="I54" s="167"/>
      <c r="J54" s="167"/>
    </row>
    <row r="55" spans="1:10" ht="14.25">
      <c r="A55" s="184" t="s">
        <v>142</v>
      </c>
      <c r="B55" s="185" t="s">
        <v>184</v>
      </c>
      <c r="C55" s="186">
        <f>C40-C45</f>
        <v>0</v>
      </c>
      <c r="D55" s="186">
        <f aca="true" t="shared" si="10" ref="D55:J55">D40-D45</f>
        <v>0</v>
      </c>
      <c r="E55" s="186">
        <f t="shared" si="10"/>
        <v>0</v>
      </c>
      <c r="F55" s="186">
        <f t="shared" si="10"/>
        <v>0</v>
      </c>
      <c r="G55" s="186">
        <f t="shared" si="10"/>
        <v>0</v>
      </c>
      <c r="H55" s="186">
        <f t="shared" si="10"/>
        <v>0</v>
      </c>
      <c r="I55" s="186">
        <f t="shared" si="10"/>
        <v>0</v>
      </c>
      <c r="J55" s="186">
        <f t="shared" si="10"/>
        <v>0</v>
      </c>
    </row>
    <row r="56" spans="1:10" ht="14.25">
      <c r="A56" s="184" t="s">
        <v>185</v>
      </c>
      <c r="B56" s="185" t="s">
        <v>186</v>
      </c>
      <c r="C56" s="186">
        <f>C15+C38+C55</f>
        <v>0</v>
      </c>
      <c r="D56" s="186">
        <f aca="true" t="shared" si="11" ref="D56:J56">D15+D38+D55</f>
        <v>0</v>
      </c>
      <c r="E56" s="186">
        <f t="shared" si="11"/>
        <v>0</v>
      </c>
      <c r="F56" s="186">
        <f t="shared" si="11"/>
        <v>0</v>
      </c>
      <c r="G56" s="186">
        <f t="shared" si="11"/>
        <v>0</v>
      </c>
      <c r="H56" s="186">
        <f t="shared" si="11"/>
        <v>0</v>
      </c>
      <c r="I56" s="186">
        <f t="shared" si="11"/>
        <v>0</v>
      </c>
      <c r="J56" s="186">
        <f t="shared" si="11"/>
        <v>0</v>
      </c>
    </row>
    <row r="57" spans="1:10" ht="14.25">
      <c r="A57" s="153" t="s">
        <v>187</v>
      </c>
      <c r="B57" s="154" t="s">
        <v>188</v>
      </c>
      <c r="C57" s="164"/>
      <c r="D57" s="165"/>
      <c r="E57" s="165"/>
      <c r="F57" s="165"/>
      <c r="G57" s="179"/>
      <c r="H57" s="165"/>
      <c r="I57" s="165"/>
      <c r="J57" s="165"/>
    </row>
    <row r="58" spans="1:10" ht="14.25">
      <c r="A58" s="155" t="s">
        <v>154</v>
      </c>
      <c r="B58" s="156" t="s">
        <v>189</v>
      </c>
      <c r="C58" s="166"/>
      <c r="D58" s="167"/>
      <c r="E58" s="167"/>
      <c r="F58" s="167"/>
      <c r="G58" s="180"/>
      <c r="H58" s="167"/>
      <c r="I58" s="167"/>
      <c r="J58" s="167"/>
    </row>
    <row r="59" spans="1:10" ht="14.25">
      <c r="A59" s="153" t="s">
        <v>190</v>
      </c>
      <c r="B59" s="154" t="s">
        <v>191</v>
      </c>
      <c r="C59" s="164"/>
      <c r="D59" s="165"/>
      <c r="E59" s="165"/>
      <c r="F59" s="165"/>
      <c r="G59" s="179"/>
      <c r="H59" s="165"/>
      <c r="I59" s="165"/>
      <c r="J59" s="165"/>
    </row>
    <row r="60" spans="1:10" ht="14.25">
      <c r="A60" s="184" t="s">
        <v>192</v>
      </c>
      <c r="B60" s="185" t="s">
        <v>193</v>
      </c>
      <c r="C60" s="186">
        <f>C59+C56</f>
        <v>0</v>
      </c>
      <c r="D60" s="186">
        <f aca="true" t="shared" si="12" ref="D60:J60">D59+D56</f>
        <v>0</v>
      </c>
      <c r="E60" s="186">
        <f t="shared" si="12"/>
        <v>0</v>
      </c>
      <c r="F60" s="186">
        <f t="shared" si="12"/>
        <v>0</v>
      </c>
      <c r="G60" s="186">
        <f t="shared" si="12"/>
        <v>0</v>
      </c>
      <c r="H60" s="186">
        <f t="shared" si="12"/>
        <v>0</v>
      </c>
      <c r="I60" s="186">
        <f t="shared" si="12"/>
        <v>0</v>
      </c>
      <c r="J60" s="186">
        <f t="shared" si="12"/>
        <v>0</v>
      </c>
    </row>
    <row r="61" spans="1:10" ht="15" thickBot="1">
      <c r="A61" s="158" t="s">
        <v>154</v>
      </c>
      <c r="B61" s="159" t="s">
        <v>194</v>
      </c>
      <c r="C61" s="168"/>
      <c r="D61" s="169"/>
      <c r="E61" s="169"/>
      <c r="F61" s="169"/>
      <c r="G61" s="182"/>
      <c r="H61" s="169"/>
      <c r="I61" s="169"/>
      <c r="J61" s="169"/>
    </row>
    <row r="62" ht="15" thickTop="1"/>
  </sheetData>
  <sheetProtection/>
  <mergeCells count="1">
    <mergeCell ref="A1:B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</dc:creator>
  <cp:keywords/>
  <dc:description/>
  <cp:lastModifiedBy>PTE</cp:lastModifiedBy>
  <cp:lastPrinted>2010-04-12T13:13:05Z</cp:lastPrinted>
  <dcterms:created xsi:type="dcterms:W3CDTF">2010-04-08T11:05:00Z</dcterms:created>
  <dcterms:modified xsi:type="dcterms:W3CDTF">2010-04-15T11:43:34Z</dcterms:modified>
  <cp:category/>
  <cp:version/>
  <cp:contentType/>
  <cp:contentStatus/>
</cp:coreProperties>
</file>